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Documents\Daten\software\scribbles\plots_für_johann\"/>
    </mc:Choice>
  </mc:AlternateContent>
  <bookViews>
    <workbookView xWindow="0" yWindow="0" windowWidth="25125" windowHeight="12300" activeTab="1"/>
  </bookViews>
  <sheets>
    <sheet name="Sheet1" sheetId="1" r:id="rId1"/>
    <sheet name="edited" sheetId="3" r:id="rId2"/>
  </sheets>
  <calcPr calcId="162913"/>
</workbook>
</file>

<file path=xl/calcChain.xml><?xml version="1.0" encoding="utf-8"?>
<calcChain xmlns="http://schemas.openxmlformats.org/spreadsheetml/2006/main">
  <c r="N29" i="1" l="1"/>
  <c r="O29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M43" i="1"/>
  <c r="N43" i="1"/>
  <c r="O43" i="1"/>
  <c r="P43" i="1"/>
  <c r="M50" i="1"/>
  <c r="N50" i="1"/>
  <c r="M57" i="1"/>
  <c r="N57" i="1"/>
  <c r="M64" i="1"/>
  <c r="N64" i="1"/>
  <c r="O64" i="1"/>
  <c r="Q64" i="1"/>
  <c r="R64" i="1"/>
  <c r="S64" i="1"/>
  <c r="T64" i="1"/>
  <c r="U64" i="1"/>
  <c r="V64" i="1"/>
  <c r="M78" i="1"/>
  <c r="N78" i="1"/>
  <c r="O78" i="1"/>
  <c r="P78" i="1"/>
  <c r="Q78" i="1"/>
  <c r="R78" i="1"/>
  <c r="S78" i="1"/>
  <c r="T78" i="1"/>
  <c r="M85" i="1"/>
  <c r="N85" i="1"/>
  <c r="M92" i="1"/>
  <c r="N92" i="1"/>
  <c r="O92" i="1"/>
  <c r="P92" i="1"/>
  <c r="Q92" i="1"/>
  <c r="R92" i="1"/>
  <c r="S92" i="1"/>
  <c r="M99" i="1"/>
  <c r="N99" i="1"/>
  <c r="O99" i="1"/>
  <c r="P99" i="1"/>
  <c r="M106" i="1"/>
  <c r="N106" i="1"/>
  <c r="O106" i="1"/>
  <c r="P106" i="1"/>
  <c r="Q106" i="1"/>
  <c r="R106" i="1"/>
  <c r="S106" i="1"/>
  <c r="M113" i="1"/>
  <c r="N113" i="1"/>
  <c r="O113" i="1"/>
  <c r="P113" i="1"/>
  <c r="Q113" i="1"/>
  <c r="M120" i="1"/>
  <c r="N120" i="1"/>
  <c r="O120" i="1"/>
  <c r="P120" i="1"/>
  <c r="Q120" i="1"/>
  <c r="R120" i="1"/>
  <c r="S120" i="1"/>
  <c r="T120" i="1"/>
  <c r="U120" i="1"/>
  <c r="V120" i="1"/>
  <c r="W120" i="1"/>
  <c r="X120" i="1"/>
  <c r="Y120" i="1"/>
  <c r="M127" i="1"/>
  <c r="N127" i="1"/>
  <c r="M141" i="1"/>
  <c r="N141" i="1"/>
  <c r="M148" i="1"/>
  <c r="N148" i="1"/>
  <c r="O148" i="1"/>
  <c r="P148" i="1"/>
  <c r="Q148" i="1"/>
  <c r="M155" i="1"/>
  <c r="N155" i="1"/>
  <c r="O155" i="1"/>
  <c r="P155" i="1"/>
  <c r="M162" i="1"/>
  <c r="N162" i="1"/>
  <c r="O162" i="1"/>
  <c r="P162" i="1"/>
  <c r="Q162" i="1"/>
  <c r="R162" i="1"/>
  <c r="S162" i="1"/>
  <c r="M169" i="1"/>
  <c r="N169" i="1"/>
  <c r="O169" i="1"/>
  <c r="P169" i="1"/>
  <c r="E85" i="1" l="1"/>
  <c r="F85" i="1"/>
  <c r="G85" i="1"/>
  <c r="H85" i="1"/>
  <c r="I85" i="1"/>
  <c r="J85" i="1"/>
  <c r="K85" i="1"/>
  <c r="L85" i="1"/>
  <c r="D85" i="1"/>
  <c r="L169" i="1"/>
  <c r="K169" i="1"/>
  <c r="J169" i="1"/>
  <c r="I169" i="1"/>
  <c r="H169" i="1"/>
  <c r="G169" i="1"/>
  <c r="F169" i="1"/>
  <c r="E169" i="1"/>
  <c r="D169" i="1"/>
  <c r="L162" i="1"/>
  <c r="K162" i="1"/>
  <c r="J162" i="1"/>
  <c r="I162" i="1"/>
  <c r="H162" i="1"/>
  <c r="G162" i="1"/>
  <c r="F162" i="1"/>
  <c r="E162" i="1"/>
  <c r="D162" i="1"/>
  <c r="L155" i="1"/>
  <c r="K155" i="1"/>
  <c r="J155" i="1"/>
  <c r="I155" i="1"/>
  <c r="H155" i="1"/>
  <c r="G155" i="1"/>
  <c r="F155" i="1"/>
  <c r="E155" i="1"/>
  <c r="D155" i="1"/>
  <c r="L148" i="1"/>
  <c r="K148" i="1"/>
  <c r="J148" i="1"/>
  <c r="I148" i="1"/>
  <c r="H148" i="1"/>
  <c r="G148" i="1"/>
  <c r="F148" i="1"/>
  <c r="E148" i="1"/>
  <c r="D148" i="1"/>
  <c r="L141" i="1"/>
  <c r="K141" i="1"/>
  <c r="J141" i="1"/>
  <c r="I141" i="1"/>
  <c r="H141" i="1"/>
  <c r="G141" i="1"/>
  <c r="F141" i="1"/>
  <c r="E141" i="1"/>
  <c r="D141" i="1"/>
  <c r="L134" i="1"/>
  <c r="K134" i="1"/>
  <c r="J134" i="1"/>
  <c r="I134" i="1"/>
  <c r="H134" i="1"/>
  <c r="G134" i="1"/>
  <c r="F134" i="1"/>
  <c r="E134" i="1"/>
  <c r="D134" i="1"/>
  <c r="L127" i="1"/>
  <c r="K127" i="1"/>
  <c r="J127" i="1"/>
  <c r="I127" i="1"/>
  <c r="H127" i="1"/>
  <c r="G127" i="1"/>
  <c r="F127" i="1"/>
  <c r="E127" i="1"/>
  <c r="D127" i="1"/>
  <c r="L120" i="1"/>
  <c r="K120" i="1"/>
  <c r="J120" i="1"/>
  <c r="I120" i="1"/>
  <c r="H120" i="1"/>
  <c r="G120" i="1"/>
  <c r="F120" i="1"/>
  <c r="E120" i="1"/>
  <c r="D120" i="1"/>
  <c r="L113" i="1"/>
  <c r="K113" i="1"/>
  <c r="J113" i="1"/>
  <c r="H113" i="1"/>
  <c r="G113" i="1"/>
  <c r="F113" i="1"/>
  <c r="E113" i="1"/>
  <c r="D113" i="1"/>
  <c r="L106" i="1"/>
  <c r="J106" i="1"/>
  <c r="I106" i="1"/>
  <c r="H106" i="1"/>
  <c r="G106" i="1"/>
  <c r="F106" i="1"/>
  <c r="E106" i="1"/>
  <c r="D106" i="1"/>
  <c r="L99" i="1"/>
  <c r="K99" i="1"/>
  <c r="J99" i="1"/>
  <c r="I99" i="1"/>
  <c r="H99" i="1"/>
  <c r="G99" i="1"/>
  <c r="F99" i="1"/>
  <c r="E99" i="1"/>
  <c r="D99" i="1"/>
  <c r="L92" i="1"/>
  <c r="K92" i="1"/>
  <c r="J92" i="1"/>
  <c r="I92" i="1"/>
  <c r="H92" i="1"/>
  <c r="G92" i="1"/>
  <c r="F92" i="1"/>
  <c r="E92" i="1"/>
  <c r="D92" i="1"/>
  <c r="L78" i="1"/>
  <c r="K78" i="1"/>
  <c r="J78" i="1"/>
  <c r="I78" i="1"/>
  <c r="H78" i="1"/>
  <c r="G78" i="1"/>
  <c r="F78" i="1"/>
  <c r="E78" i="1"/>
  <c r="D78" i="1"/>
  <c r="K71" i="1"/>
  <c r="J71" i="1"/>
  <c r="I71" i="1"/>
  <c r="H71" i="1"/>
  <c r="G71" i="1"/>
  <c r="F71" i="1"/>
  <c r="E71" i="1"/>
  <c r="D71" i="1"/>
  <c r="L64" i="1"/>
  <c r="K64" i="1"/>
  <c r="J64" i="1"/>
  <c r="I64" i="1"/>
  <c r="H64" i="1"/>
  <c r="G64" i="1"/>
  <c r="F64" i="1"/>
  <c r="E64" i="1"/>
  <c r="D64" i="1"/>
  <c r="L57" i="1"/>
  <c r="K57" i="1"/>
  <c r="J57" i="1"/>
  <c r="I57" i="1"/>
  <c r="H57" i="1"/>
  <c r="G57" i="1"/>
  <c r="F57" i="1"/>
  <c r="E57" i="1"/>
  <c r="D57" i="1"/>
  <c r="L50" i="1"/>
  <c r="K50" i="1"/>
  <c r="J50" i="1"/>
  <c r="I50" i="1"/>
  <c r="H50" i="1"/>
  <c r="G50" i="1"/>
  <c r="F50" i="1"/>
  <c r="E50" i="1"/>
  <c r="D50" i="1"/>
  <c r="L43" i="1"/>
  <c r="K43" i="1"/>
  <c r="J43" i="1"/>
  <c r="I43" i="1"/>
  <c r="H43" i="1"/>
  <c r="G43" i="1"/>
  <c r="F43" i="1"/>
  <c r="E43" i="1"/>
  <c r="D43" i="1"/>
  <c r="L36" i="1"/>
  <c r="K36" i="1"/>
  <c r="J36" i="1"/>
  <c r="I36" i="1"/>
  <c r="H36" i="1"/>
  <c r="G36" i="1"/>
  <c r="F36" i="1"/>
  <c r="E36" i="1"/>
  <c r="D36" i="1"/>
  <c r="L29" i="1"/>
  <c r="K29" i="1"/>
  <c r="J29" i="1"/>
  <c r="I29" i="1"/>
  <c r="H29" i="1"/>
  <c r="G29" i="1"/>
  <c r="F29" i="1"/>
  <c r="E29" i="1"/>
  <c r="D29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</calcChain>
</file>

<file path=xl/sharedStrings.xml><?xml version="1.0" encoding="utf-8"?>
<sst xmlns="http://schemas.openxmlformats.org/spreadsheetml/2006/main" count="929" uniqueCount="167">
  <si>
    <t>Bezeichnung</t>
  </si>
  <si>
    <t>E11-1</t>
  </si>
  <si>
    <t>grt_E11_a</t>
  </si>
  <si>
    <t>Prp</t>
  </si>
  <si>
    <t>Sps</t>
  </si>
  <si>
    <t>Grs</t>
  </si>
  <si>
    <t>grt_E11_b</t>
  </si>
  <si>
    <t>E11-2b2</t>
  </si>
  <si>
    <t>grt_E11_c</t>
  </si>
  <si>
    <t>grt_E11_d</t>
  </si>
  <si>
    <t>E11-2b3</t>
  </si>
  <si>
    <t>grt_E11_e</t>
  </si>
  <si>
    <t>grt_E11_g</t>
  </si>
  <si>
    <t>E11-2c2</t>
  </si>
  <si>
    <t>grt_E11_j</t>
  </si>
  <si>
    <t>grt_E11_k</t>
  </si>
  <si>
    <t>Fro1a</t>
  </si>
  <si>
    <t>grt_Fro_b</t>
  </si>
  <si>
    <t>grt_Fro_c</t>
  </si>
  <si>
    <t>Fro5-2</t>
  </si>
  <si>
    <t>grt_Fro_d</t>
  </si>
  <si>
    <t>grt_Fro_e</t>
  </si>
  <si>
    <t>grt_Fro_f</t>
  </si>
  <si>
    <t>grt_Fro_g</t>
  </si>
  <si>
    <t>Fro12-11</t>
  </si>
  <si>
    <t>grt_Fro_n</t>
  </si>
  <si>
    <t>grt_Fro_o</t>
  </si>
  <si>
    <t>Fro12-13a</t>
  </si>
  <si>
    <t>grt_Fro_p</t>
  </si>
  <si>
    <t>grt_Fro_q</t>
  </si>
  <si>
    <t>grt_Fro_r</t>
  </si>
  <si>
    <t>grt_Fro_s</t>
  </si>
  <si>
    <t>Rane10-3</t>
  </si>
  <si>
    <t>grt_Rane_a</t>
  </si>
  <si>
    <t>grt_Rane_b</t>
  </si>
  <si>
    <t>Rane10-10</t>
  </si>
  <si>
    <t>grt_Rane_c</t>
  </si>
  <si>
    <t>grt_Rane_d</t>
  </si>
  <si>
    <t>index</t>
  </si>
  <si>
    <t>total</t>
  </si>
  <si>
    <t>"</t>
  </si>
  <si>
    <t>": "", "label": "</t>
  </si>
  <si>
    <t>": "</t>
  </si>
  <si>
    <t>181, 182, 183, 184, 185, 186, 187, 188, 189, 190, 191, 192, 193, 194, 195, 196, 197, 198, 199, 200, 201, 202, 203, 204, 205, 206, 207, 208, 209, 210, 211, 212, 213</t>
  </si>
  <si>
    <t>29.817, 29.740, 31.504, 27.896, 18.029, 20.611, 13.846, 11.140, 10.305, 6.854, 6.225, 5.457, 4.529, 3.737, 2.996, 2.979, 2.856, 3.501, 3.296, 3.752, 4.324, 5.081, 6.708, 7.407, 8.607, 9.222, 9.632, 11.101, 14.417, 17.728, 28.701, 30.739, 28.471</t>
  </si>
  <si>
    <t>0.557, 0.306, 0.173, 0.120, 0.537, 0.672, 1.032, 2.054, 2.441, 3.376, 4.943, 7.695, 8.001, 19.057, 25.024, 25.699, 27.102, 23.149, 22.330, 18.881, 10.466, 8.370, 5.362, 3.074, 2.273, 1.910, 1.611, 1.436, 0.871, 0.429, 0.248, 0.151, 0.412</t>
  </si>
  <si>
    <t>18.638, 19.508, 17.935, 17.000, 18.628, 18.906, 18.926, 21.049, 21.437, 23.390, 23.896, 22.140, 24.785, 23.596, 25.095, 25.624, 23.707, 22.891, 22.921, 24.336, 25.902, 23.200, 24.278, 21.439, 21.535, 20.111, 20.785, 20.759, 19.099, 18.392, 18.139, 17.674, 25.843</t>
  </si>
  <si>
    <t>49.01250915, 49.55346391, 49.61197353, 45.01577991, 37.1941958, 40.18870586, 33.80327368, 34.24334574, 34.18310541, 33.61962736, 35.06420368, 35.29166758, 37.31488595, 46.38941597, 53.11528284, 54.30133022, 53.66566914, 49.54149274, 48.546446, 46.96920948, 40.69233676, 36.65067692, 36.34765313, 31.91985357, 32.41420535, 31.24337145, 32.02791546, 33.2956713, 34.38755275, 36.54885621, 47.08764073, 48.56360922, 54.72676159</t>
  </si>
  <si>
    <t>279, 280, 281, 282, 283, 284, 285, 286, 287, 288, 289, 290, 291, 292, 293, 294, 295, 296, 297, 298</t>
  </si>
  <si>
    <t>28.297, 19.430, 15.093, 11.784, 10.244, 9.147, 6.608, 7.315, 6.250, 5.961, 7.284, 4.872, 4.199, 4.321, 3.232, 2.601, 4.781, 6.176, 7.037, 4.928</t>
  </si>
  <si>
    <t>0.147, 0.426, 0.696, 1.643, 1.476, 2.172, 2.596, 3.166, 4.437, 5.896, 6.912, 7.827, 12.644, 15.196, 22.910, 23.900, 22.846, 20.809, 22.660, 21.632</t>
  </si>
  <si>
    <t>18.083, 18.586, 20.331, 20.424, 21.554, 20.918, 24.075, 26.351, 25.495, 25.245, 23.204, 25.269, 26.154, 26.728, 24.684, 27.111, 26.804, 26.888, 21.691, 23.272</t>
  </si>
  <si>
    <t>46.52720117, 38.44250895, 36.11982299, 33.85051361, 33.27372926, 32.23785363, 33.27858227, 36.83196527, 36.18227953, 37.10151523, 37.40065694, 37.9681846, 42.99807624, 46.24568509, 50.82529618, 53.61136724, 54.43127019, 53.87240131, 51.38756274, 49.83179733</t>
  </si>
  <si>
    <t>151, 152, 153, 154, 155, 156, 157, 158, 159, 160, 161, 162, 163, 164, 165, 166, 167</t>
  </si>
  <si>
    <t>34.446, 34.234, 34.728, 25.639, 21.177, 19.888, 19.278, 18.110, 19.597, 19.420, 19.601, 22.086, 25.533, 30.542, 33.844, 35.081, 35.999</t>
  </si>
  <si>
    <t>4.001, 3.184, 3.380, 6.269, 10.012, 11.488, 13.893, 14.457, 14.177, 13.171, 12.405, 9.393, 6.669, 4.737, 3.399, 3.900, 2.957</t>
  </si>
  <si>
    <t>19.655, 17.432, 17.340, 15.314, 16.619, 17.173, 15.398, 16.859, 16.405, 16.072, 16.083, 15.910, 15.204, 15.814, 17.443, 17.653, 17.871</t>
  </si>
  <si>
    <t>58.10152468, 54.84957348, 55.44733262, 47.22212495, 47.80805306, 48.54942692, 48.5686172, 49.42576448, 50.17862192, 48.66227996, 48.0892728, 47.38891618, 47.40547654, 51.09332583, 54.68577604, 56.63375233, 56.82693728</t>
  </si>
  <si>
    <t>214, 215, 216, 217, 218, 219, 220, 221, 222, 223, 224, 225</t>
  </si>
  <si>
    <t>312, 313, 314, 315, 316, 317, 318, 319, 320, 321, 322, 323, 324, 325, 326, 327, 328, 329, 330, 331, 332, 333, 334</t>
  </si>
  <si>
    <t>34.855, 32.060, 31.433, 23.942, 22.153, 21.305, 19.792, 19.089, 18.980, 18.848, 19.332, 19.701, 19.535, 20.727, 20.656, 22.370, 23.391, 25.026, 25.998, 28.691, 32.714, 31.596, 35.432</t>
  </si>
  <si>
    <t>2.771, 1.609, 3.403, 4.705, 6.869, 8.701, 10.102, 11.594, 12.905, 13.179, 11.736, 11.553, 10.695, 10.209, 9.050, 7.395, 6.005, 4.639, 4.158, 3.757, 1.957, 1.634, 3.488</t>
  </si>
  <si>
    <t>16.335, 17.394, 15.205, 15.594, 15.703, 15.870, 14.444, 14.251, 14.537, 16.535, 16.632, 16.668, 15.728, 14.608, 14.932, 14.537, 15.160, 14.742, 14.956, 15.035, 16.176, 17.204, 16.873</t>
  </si>
  <si>
    <t>53.96173818, 51.0636827, 50.0408054, 44.24035991, 44.72538742, 45.87659846, 44.33782988, 44.93409693, 46.42159601, 48.56195637, 47.69968507, 47.92178865, 45.95783329, 45.54406483, 44.63786966, 44.30189288, 44.55657771, 44.407906, 45.11249258, 47.48295989, 50.84627745, 50.43372454, 55.79345147</t>
  </si>
  <si>
    <t>432, 433, 434, 435, 436, 437, 438, 439, 440, 441, 442, 443, 444</t>
  </si>
  <si>
    <t>31.485, 31.530, 25.347, 23.156, 22.049, 19.959, 19.394, 22.035, 24.704, 28.303, 32.351, 32.769, 32.338</t>
  </si>
  <si>
    <t>2.501, 2.691, 3.993, 5.939, 7.397, 10.491, 10.073, 7.650, 4.111, 3.201, 2.842, 1.608, 2.226</t>
  </si>
  <si>
    <t>20.137, 16.309, 14.436, 14.874, 14.114, 15.331, 15.359, 15.498, 15.855, 14.587, 15.993, 18.033, 18.952</t>
  </si>
  <si>
    <t>54.1224809, 50.52930787, 43.77670629, 43.96953443, 43.56051868, 45.7813995, 44.82616163, 45.1831371, 44.66859293, 46.09142417, 51.18651582, 52.40934334, 53.51576527</t>
  </si>
  <si>
    <t>64, 65, 66, 67, 68, 69, 70, 71, 72, 73, 74</t>
  </si>
  <si>
    <t>29.181, 13.470, 11.362, 11.505, 3.683, 6.997, 12.005, 13.559, 17.505, 22.794, 29.251</t>
  </si>
  <si>
    <t>0.443, 0.629, 0.727, 1.035, 14.497, 8.475, 1.878, 1.344, 0.526, 0.565, 0.496</t>
  </si>
  <si>
    <t>17.758, 22.146, 23.913, 24.260, 32.663, 28.626, 21.881, 23.337, 20.204, 19.271, 18.324</t>
  </si>
  <si>
    <t>47.38221684, 36.24516861, 36.00167777, 36.80024803, 50.84253702, 44.09831136, 35.76411001, 38.24065633, 38.23512151, 42.62940088, 48.07171907</t>
  </si>
  <si>
    <t>133, 134, 135, 136, 137, 138, 139, 140, 141, 142, 143</t>
  </si>
  <si>
    <t>28.323, 15.267, 4.260, 4.392, 2.973, 4.487, 4.098, 8.791, 11.792, 15.875, 22.581</t>
  </si>
  <si>
    <t>0.397, 1.557, 14.424, 20.383, 18.351, 17.208, 9.482, 1.921, 0.597, 0.771, 0.498</t>
  </si>
  <si>
    <t>17.881, 23.219, 32.294, 31.663, 34.954, 32.150, 30.459, 24.343, 24.833, 22.616, 19.445</t>
  </si>
  <si>
    <t>46.60075714, 40.04358206, 50.97723723, 56.4388069, 56.27863743, 53.84524998, 44.03900681, 35.05448037, 37.22194702, 39.26117738, 42.52455637</t>
  </si>
  <si>
    <t>67, 68, 69, 70, 71, 72, 73, 74, 75, 76, 77, 78, 79, 80, 81, 82, 83, 84, 85</t>
  </si>
  <si>
    <t>138, 139, 140, 141, 142, 143, 144, 145</t>
  </si>
  <si>
    <t>29.132, 14.549, 13.466, 14.704, 15.838, 16.771, 20.456, 33.205</t>
  </si>
  <si>
    <t>0.210, 0.858, 0.786, 0.741, 0.557, 0.502, 0.402, 0.141</t>
  </si>
  <si>
    <t>18.870, 18.342, 19.096, 18.436, 18.430, 20.133, 17.444, 19.407</t>
  </si>
  <si>
    <t>48.21186364, 33.74852273, 33.34723627, 33.88214977, 34.82518854, 37.40615141, 38.30260314, 52.75160295</t>
  </si>
  <si>
    <t>98, 99, 100, 101, 102, 103, 104, 105, 106, 107, 108, 109, 110, 111, 112, 113, 114</t>
  </si>
  <si>
    <t>25.263, 22.341, 18.676, 17.151, 15.762, 15.595, 12.830, 11.887, 10.235, 7.063, 7.786, 9.043, 12.864, 14.578, 17.364, 21.513, 25.958</t>
  </si>
  <si>
    <t>0.638, 0.737, 0.970, 1.270, 1.707, 2.129, 3.501, 5.648, 10.019, 16.075, 15.304, 10.087, 5.181, 2.427, 1.325, 0.819, 0.563</t>
  </si>
  <si>
    <t>18.713, 20.167, 23.380, 22.852, 23.216, 21.876, 24.589, 25.455, 25.160, 25.954, 24.724, 27.154, 23.228, 23.382, 22.342, 21.155, 18.822</t>
  </si>
  <si>
    <t>44.61415275, 43.24488419, 43.02645947, 41.27246909, 40.68529261, 39.60095409, 40.9192547, 42.98903365, 45.41416762, 49.09099924, 47.81455769, 46.28428862, 41.27332734, 40.38750953, 41.03008872, 43.48641162, 45.34179705</t>
  </si>
  <si>
    <t>115, 116, 117, 118, 119, 120, 121, 122, 123, 124, 125</t>
  </si>
  <si>
    <t>17.501, 13.445, 9.723, 8.296, 7.606, 7.486, 8.939, 14.416, 17.474, 21.189, 23.253</t>
  </si>
  <si>
    <t>1.354, 3.451, 9.899, 15.604, 16.293, 15.713, 9.507, 2.883, 1.683, 0.957, 0.704</t>
  </si>
  <si>
    <t>22.353, 24.529, 25.686, 25.462, 25.271, 24.712, 25.190, 23.957, 23.547, 21.981, 20.718</t>
  </si>
  <si>
    <t>41.209, 41.424, 45.308, 49.362, 49.170, 47.911, 43.635, 41.256, 42.705, 44.127, 44.674</t>
  </si>
  <si>
    <t>126, 127, 128, 129, 130, 131, 132, 133, 134, 135, 136, 137, 138, 139, 140, 141</t>
  </si>
  <si>
    <t>20.436, 19.105, 17.773, 16.886, 16.573, 15.980, 14.324, 14.916, 15.988, 17.360, 18.031, 21.652, 23.463, 25.318, 28.696, 27.379</t>
  </si>
  <si>
    <t>0.993, 1.385, 1.640, 2.182, 2.064, 1.810, 2.663, 2.765, 2.390, 2.194, 1.631, 0.998, 0.670, 0.712, 0.475, 0.898</t>
  </si>
  <si>
    <t>22.058, 22.684, 22.471, 23.190, 22.436, 23.539, 22.397, 22.764, 21.919, 22.630, 22.632, 22.206, 20.660, 19.173, 17.662, 17.919</t>
  </si>
  <si>
    <t>43.48701926, 43.17444436, 41.88455222, 42.25799064, 41.07235488, 41.32932415, 39.38359913, 40.44407439, 40.29741479, 42.18465475, 42.29421134, 44.85672531, 44.79307336, 45.20205427, 46.8335344, 46.19650994</t>
  </si>
  <si>
    <t>142, 143, 144, 145, 146, 147, 148, 149, 150, 151, 152, 153, 154</t>
  </si>
  <si>
    <t>29.205, 25.365, 22.431, 17.349, 17.205, 15.926, 15.281, 16.194, 17.022, 16.755, 19.237, 22.661, 28.307</t>
  </si>
  <si>
    <t>0.468, 0.685, 0.702, 1.731, 2.142, 2.111, 2.407, 2.277, 1.821, 2.083, 1.040, 0.748, 0.512</t>
  </si>
  <si>
    <t>18.532, 19.217, 22.032, 23.111, 21.784, 23.239, 23.155, 22.642, 22.726, 23.663, 23.645, 21.767, 19.719</t>
  </si>
  <si>
    <t>48.20501878, 45.26677719, 45.16482616, 42.19100586, 41.13065848, 41.27701968, 40.84259195, 41.11302198, 41.56929885, 42.50100853, 43.92154497, 45.17619787, 48.53847876</t>
  </si>
  <si>
    <t>319, 320, 321, 322, 323, 324, 325, 326, 327, 328, 329, 330, 331, 332, 333, 334</t>
  </si>
  <si>
    <t>434, 435, 436, 437, 438, 439, 440, 441, 442, 443, 444, 445, 446, 447</t>
  </si>
  <si>
    <t>1, 2, 3, 4, 5, 6, 7, 8, 9, 10, 11, 12, 13, 14, 15, 16, 17, 18, 19, 20, 21, 22</t>
  </si>
  <si>
    <t>19.496, 18.723, 18.467, 15.989, 16.610, 12.614, 12.938, 15.063, 11.619, 11.894, 9.769, 10.560, 8.692, 11.959, 11.347, 13.348, 16.659, 14.264, 15.141, 18.909, 20.415, 21.066</t>
  </si>
  <si>
    <t>1.829, 2.014, 2.133, 2.730, 3.010, 4.223, 5.033, 4.904, 7.784, 7.740, 8.873, 10.080, 11.068, 9.719, 9.398, 6.054, 4.517, 4.046, 3.511, 2.335, 2.008, 2.036</t>
  </si>
  <si>
    <t>22.784, 22.467, 22.462, 22.939, 21.395, 24.979, 22.047, 21.261, 21.420, 22.084, 25.879, 22.516, 23.440, 19.822, 22.025, 21.872, 19.827, 21.955, 21.616, 21.405, 21.976, 21.036</t>
  </si>
  <si>
    <t>44.10872909, 43.20392605, 43.06182709, 41.65838359, 41.01563426, 41.81612234, 40.01758656, 41.22748935, 40.82278774, 41.71829175, 44.52088638, 43.15662222, 43.20010126, 41.49981802, 42.7701247, 41.27328674, 41.00325426, 40.26505398, 40.268281, 42.64900494, 44.39909457, 44.13782651</t>
  </si>
  <si>
    <t>89, 90, 91, 92, 93, 94, 95, 96, 97, 98, 99</t>
  </si>
  <si>
    <t>19.831, 16.367, 11.342, 11.105, 9.514, 7.699, 8.487, 11.207, 12.751, 17.043, 21.785</t>
  </si>
  <si>
    <t>0.934, 1.252, 2.082, 4.408, 7.411, 11.311, 7.066, 3.082, 1.628, 1.093, 0.783</t>
  </si>
  <si>
    <t>21.186, 21.487, 22.729, 22.685, 22.521, 22.728, 24.157, 21.130, 22.919, 23.829, 20.691</t>
  </si>
  <si>
    <t>41.95105888, 39.10568115, 36.15276606, 38.19808576, 39.44629214, 41.73809327, 39.70921248, 35.4192892, 37.29887638, 41.96510213, 43.25944893</t>
  </si>
  <si>
    <t>117, 118, 119, 120, 121, 122, 123, 124, 125</t>
  </si>
  <si>
    <t>25.108, 13.713, 12.486, 11.801, 14.185, 22.073, 23.172, 24.552, 25.707</t>
  </si>
  <si>
    <t>0.901, 2.180, 2.243, 2.483, 2.142, 1.893, 1.256, 0.846, 0.943</t>
  </si>
  <si>
    <t>21.871, 22.934, 22.675, 22.353, 21.930, 22.326, 21.432, 22.169, 21.052</t>
  </si>
  <si>
    <t>47.87935999, 38.82606839, 37.40397921, 36.63666364, 38.25762441, 46.29189661, 45.859432, 47.56663721, 47.70141953</t>
  </si>
  <si>
    <t>426, 427, 428, 429, 430, 431, 432, 433, 434, 435, 436</t>
  </si>
  <si>
    <t>19.895, 14.364, 12.596, 17.058, 15.966, 9.718, 6.518, 7.426, 7.886, 14.751, 22.500</t>
  </si>
  <si>
    <t>0.713, 1.696, 6.441, 5.897, 5.486, 10.201, 9.956, 8.791, 5.452, 0.987, 0.753</t>
  </si>
  <si>
    <t>21.816, 22.759, 26.030, 24.108, 24.917, 25.083, 24.365, 23.386, 27.427, 22.584, 20.595</t>
  </si>
  <si>
    <t>42.42514464, 38.81897881, 45.0667151, 47.06395518, 46.36951704, 45.00254191, 40.83990158, 39.60315492, 40.76424848, 38.3218674, 43.84827689</t>
  </si>
  <si>
    <t>144, 145, 146, 147, 148, 149, 150, 151, 152, 153, 154, 155, 156, 157</t>
  </si>
  <si>
    <t>22.924, 15.165, 14.751, 14.097, 12.922, 12.809, 10.949, 12.350, 14.736, 15.429, 16.602, 22.928, 23.382, 24.595</t>
  </si>
  <si>
    <t>0.909, 2.433, 2.765, 3.301, 4.329, 6.154, 7.421, 5.814, 4.230, 3.386, 2.034, 1.170, 0.683, 0.465</t>
  </si>
  <si>
    <t>23.670, 22.769, 23.427, 22.147, 22.771, 22.030, 22.755, 22.897, 21.579, 20.159, 23.430, 22.495, 22.993, 23.011</t>
  </si>
  <si>
    <t>47.50226134, 40.36775221, 40.94354841, 39.54432823, 40.02266372, 40.99289902, 41.12503869, 41.06107289, 40.54492669, 38.97439279, 42.06604786, 46.59194378, 47.05831906, 48.07099441</t>
  </si>
  <si>
    <t>234, 235, 236, 237, 238, 239, 240, 241, 242, 243, 244, 245, 246</t>
  </si>
  <si>
    <t>23.402, 18.065, 14.997, 8.843, 11.387, 10.386, 10.269, 9.196, 13.028, 17.833, 22.938, 24.744, 24.040</t>
  </si>
  <si>
    <t>0.991, 2.020, 3.679, 10.113, 10.635, 10.849, 10.695, 10.740, 6.677, 2.580, 1.341, 0.610, 0.516</t>
  </si>
  <si>
    <t>23.911, 23.040, 23.838, 26.785, 26.151, 24.889, 23.802, 25.553, 25.743, 22.737, 22.516, 22.134, 22.587</t>
  </si>
  <si>
    <t>48.30371529, 43.12549606, 42.51371721, 45.7416485, 48.17284638, 46.12476753, 44.7655524, 45.4887113, 45.44855494, 43.14977024, 46.79457697, 47.48788611, 47.14350676</t>
  </si>
  <si>
    <t>307, 308, 309, 310, 311, 312, 313, 314, 315, 316, 317, 318, 319, 320, 321, 322</t>
  </si>
  <si>
    <t>16.883, 13.251, 11.084, 10.317, 9.856, 8.415, 8.054, 8.341, 10.449, 10.680, 11.421, 13.631, 17.236, 19.170, 20.850, 19.617</t>
  </si>
  <si>
    <t>1.216, 1.864, 2.976, 4.585, 6.142, 7.427, 8.464, 6.827, 5.207, 4.360, 3.503, 2.097, 1.311, 1.182, 1.134, 1.493</t>
  </si>
  <si>
    <t>19.473, 20.713, 22.621, 21.474, 21.910, 24.689, 22.120, 23.939, 21.706, 21.468, 22.257, 21.047, 20.508, 19.421, 18.396, 19.995</t>
  </si>
  <si>
    <t>37.57283677, 35.82798323, 36.68149163, 36.37609397, 37.90796199, 40.53119332, 38.63841579, 39.10756929, 37.3619098, 36.50755747, 37.18143966, 36.7751767, 39.05599916, 39.77257614, 40.37953815, 41.1049217</t>
  </si>
  <si>
    <t>372, 373, 374, 375, 376, 377, 378, 379, 380, 381, 382, 383, 384</t>
  </si>
  <si>
    <t>20.170, 17.588, 13.241, 10.867, 10.238, 10.173, 10.942, 12.852, 21.158, 19.908, 20.214, 23.952, 24.556</t>
  </si>
  <si>
    <t>1.085, 1.352, 3.932, 7.169, 9.347, 7.882, 6.271, 4.021, 0.874, 1.332, 0.985, 0.801, 0.821</t>
  </si>
  <si>
    <t>18.665, 20.556, 21.610, 23.578, 23.529, 25.129, 21.754, 21.466, 16.962, 18.284, 19.311, 18.276, 18.216</t>
  </si>
  <si>
    <t>39.91931162, 39.49516518, 38.78278856, 41.61371869, 43.114352, 43.18401104, 38.9662273, 38.33847805, 38.99406544, 39.52427749, 40.50950671, 43.02912653, 43.59356542</t>
  </si>
  <si>
    <t>",</t>
  </si>
  <si>
    <t>np.nan</t>
  </si>
  <si>
    <t>38.478, 33.065, 31.329, 25.287, 21.842, 20.661, 20.924, 22.664, 24.900, np.nan, 34.724, 37.827</t>
  </si>
  <si>
    <t>2.272, 2.754, 4.362, 5.672, 7.909, 9.825, 9.291, 7.076, 5.069, np.nan, 2.819, 1.965</t>
  </si>
  <si>
    <t>16.546, 18.454, 17.273, 15.421, 15.336, 16.356, 16.251, 16.794, 16.435, np.nan, 18.118, 18.124</t>
  </si>
  <si>
    <t>57.29620818, 54.27369494, 52.96484734, 46.38068501, 45.08701772, 46.84222726, 46.46614051, 46.53442895, 46.40347711, np.nan, 55.66138459, 57.91626004</t>
  </si>
  <si>
    <t>26.784, 22.235, 15.022, 12.880, 10.982, 11.782, 8.207, 6.060, 3.438, 3.607, 6.558, 8.965, np.nan, 13.669, 14.867, 20.495, 25.173, 25.313, 32.853</t>
  </si>
  <si>
    <t>0.285, 0.245, 0.620, 0.738, 1.245, 2.168, 3.891, 7.094, 20.548, 21.582, 7.407, 3.631, np.nan, 0.889, 0.649, 0.300, 0.235, 0.192, 0.144</t>
  </si>
  <si>
    <t>16.985, 17.261, 19.033, 18.237, 19.675, 22.330, 21.382, 23.777, 24.534, 23.327, 23.387, 20.704, np.nan, 18.784, 18.158, 18.426, 17.136, 18.555, 18.307</t>
  </si>
  <si>
    <t>44.05331745, 39.74166464, 34.67519544, 31.85522649, 31.90237733, 36.27933751, 33.48141863, 36.93161253, 48.52072014, 48.51706224, 37.35132883, 33.29980602, np.nan, 33.34129797, 33.67430177, 39.22143861, 42.54395409, 44.05901724, 51.30399319</t>
  </si>
  <si>
    <t>24.728, 22.652, 24.335, 27.388, 12.951, 11.136, 11.481, np.nan, 12.778, 13.221, 13.386, 15.124, 16.273, 23.454, 26.436, 28.678</t>
  </si>
  <si>
    <t>1.280, 1.232, 1.164, 0.812, 1.787, 3.457, 4.462, np.nan, 3.470, 3.622, 1.740, 1.642, 2.381, 1.187, 1.248, 0.972</t>
  </si>
  <si>
    <t>24.918, 24.308, 32.898, 33.284, 24.077, 26.378, 24.815, np.nan, 24.581, 24.869, 27.308, 22.709, 24.107, 24.189, 23.721, 21.401</t>
  </si>
  <si>
    <t>50.92583572, 48.19197245, 58.39689435, 61.48340668, 38.814572, 40.97094014, 40.75760531, np.nan, 40.82934254, 41.71254156, 42.43462597, 39.47475618, 42.76090383, 48.82992972, 51.40431047, 51.05159623</t>
  </si>
  <si>
    <t>28.402, 26.994, 20.114, 12.282, 11.216, np.nan, 10.132, 10.532, 12.942, 9.695, 12.151, 12.663, 13.280, 13.725</t>
  </si>
  <si>
    <t>1.343, 1.926, 1.588, 2.651, 1.822, np.nan, 1.681, 3.729, 2.512, 1.800, 1.773, 2.301, 2.627, 2.524</t>
  </si>
  <si>
    <t>22.124, 24.060, 24.980, 24.210, 23.559, np.nan, 25.858, 27.255, 23.490, 24.760, 23.983, 22.880, 23.278, 23.450</t>
  </si>
  <si>
    <t>51.86887229, 52.97968054, 46.68140843, 39.14250097, 36.59681944, np.nan, 37.67068569, 41.51469579, 38.94416167, 36.25455962, 37.907696, 37.84401872, 39.18523651, 39.69926866</t>
  </si>
  <si>
    <t>{"</t>
  </si>
  <si>
    <t>},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</si>
</sst>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>
    <font>
      <sz val="10"/>
      <color theme="1"/>
      <name val="Liberation Sans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9">
    <xf numFmtId="0" fontId="0" fillId="0" borderId="0"/>
    <xf numFmtId="0" fontId="11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7">
    <xf numFmtId="0" fontId="0" fillId="0" borderId="0" xfId="0"/>
    <xf numFmtId="0" fontId="0" fillId="9" borderId="0" xfId="0" applyFont="1" applyFill="1"/>
    <xf numFmtId="164" fontId="0" fillId="0" borderId="0" xfId="0" applyNumberFormat="1"/>
    <xf numFmtId="0" fontId="0" fillId="9" borderId="0" xfId="0" applyFill="1"/>
    <xf numFmtId="0" fontId="14" fillId="0" borderId="0" xfId="0" applyFont="1"/>
    <xf numFmtId="0" fontId="14" fillId="10" borderId="0" xfId="0" applyFont="1" applyFill="1"/>
    <xf numFmtId="164" fontId="0" fillId="10" borderId="0" xfId="0" applyNumberFormat="1" applyFill="1"/>
  </cellXfs>
  <cellStyles count="19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te" xfId="14"/>
    <cellStyle name="Result" xfId="15"/>
    <cellStyle name="Standard" xfId="0" builtinId="0" customBuiltin="1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J169"/>
  <sheetViews>
    <sheetView topLeftCell="AI1" workbookViewId="0">
      <selection activeCell="AL40" sqref="AL40"/>
    </sheetView>
  </sheetViews>
  <sheetFormatPr baseColWidth="10" defaultRowHeight="12.75"/>
  <cols>
    <col min="2" max="36" width="12.140625" customWidth="1"/>
  </cols>
  <sheetData>
    <row r="2" spans="2:36">
      <c r="D2" t="s">
        <v>0</v>
      </c>
    </row>
    <row r="3" spans="2:36">
      <c r="B3" t="s">
        <v>1</v>
      </c>
      <c r="D3" s="1" t="s">
        <v>2</v>
      </c>
    </row>
    <row r="4" spans="2:36">
      <c r="B4" t="s">
        <v>38</v>
      </c>
      <c r="D4">
        <v>181</v>
      </c>
      <c r="E4">
        <v>182</v>
      </c>
      <c r="F4">
        <v>183</v>
      </c>
      <c r="G4">
        <v>184</v>
      </c>
      <c r="H4">
        <v>185</v>
      </c>
      <c r="I4">
        <v>186</v>
      </c>
      <c r="J4">
        <v>187</v>
      </c>
      <c r="K4">
        <v>188</v>
      </c>
      <c r="L4">
        <v>189</v>
      </c>
      <c r="M4">
        <v>190</v>
      </c>
      <c r="N4">
        <v>191</v>
      </c>
      <c r="O4">
        <v>192</v>
      </c>
      <c r="P4">
        <v>193</v>
      </c>
      <c r="Q4">
        <v>194</v>
      </c>
      <c r="R4">
        <v>195</v>
      </c>
      <c r="S4">
        <v>196</v>
      </c>
      <c r="T4">
        <v>197</v>
      </c>
      <c r="U4">
        <v>198</v>
      </c>
      <c r="V4">
        <v>199</v>
      </c>
      <c r="W4">
        <v>200</v>
      </c>
      <c r="X4">
        <v>201</v>
      </c>
      <c r="Y4">
        <v>202</v>
      </c>
      <c r="Z4">
        <v>203</v>
      </c>
      <c r="AA4">
        <v>204</v>
      </c>
      <c r="AB4">
        <v>205</v>
      </c>
      <c r="AC4">
        <v>206</v>
      </c>
      <c r="AD4">
        <v>207</v>
      </c>
      <c r="AE4">
        <v>208</v>
      </c>
      <c r="AF4">
        <v>209</v>
      </c>
      <c r="AG4">
        <v>210</v>
      </c>
      <c r="AH4">
        <v>211</v>
      </c>
      <c r="AI4">
        <v>212</v>
      </c>
      <c r="AJ4">
        <v>213</v>
      </c>
    </row>
    <row r="5" spans="2:36">
      <c r="B5" t="s">
        <v>3</v>
      </c>
      <c r="D5" s="2">
        <v>29.816989511647499</v>
      </c>
      <c r="E5" s="2">
        <v>29.7398255924487</v>
      </c>
      <c r="F5" s="2">
        <v>31.5040012542282</v>
      </c>
      <c r="G5" s="2">
        <v>27.895825443295799</v>
      </c>
      <c r="H5" s="2">
        <v>18.0286067431297</v>
      </c>
      <c r="I5" s="2">
        <v>20.610546876928801</v>
      </c>
      <c r="J5" s="2">
        <v>13.845578520696501</v>
      </c>
      <c r="K5" s="2">
        <v>11.140189211628501</v>
      </c>
      <c r="L5" s="2">
        <v>10.305135181274</v>
      </c>
      <c r="M5" s="2">
        <v>6.8537934194141199</v>
      </c>
      <c r="N5" s="2">
        <v>6.2253281891620196</v>
      </c>
      <c r="O5" s="2">
        <v>5.4566214643436197</v>
      </c>
      <c r="P5" s="2">
        <v>4.52885305084801</v>
      </c>
      <c r="Q5" s="2">
        <v>3.7365616873637402</v>
      </c>
      <c r="R5" s="2">
        <v>2.99552662172204</v>
      </c>
      <c r="S5" s="2">
        <v>2.9787793493014099</v>
      </c>
      <c r="T5" s="2">
        <v>2.8562928514732202</v>
      </c>
      <c r="U5" s="2">
        <v>3.5008549835315601</v>
      </c>
      <c r="V5" s="2">
        <v>3.29554737736327</v>
      </c>
      <c r="W5" s="2">
        <v>3.7521997483245202</v>
      </c>
      <c r="X5" s="2">
        <v>4.3239380855819798</v>
      </c>
      <c r="Y5" s="2">
        <v>5.08050332803057</v>
      </c>
      <c r="Z5" s="2">
        <v>6.7076840930390498</v>
      </c>
      <c r="AA5" s="2">
        <v>7.4070230465229496</v>
      </c>
      <c r="AB5" s="2">
        <v>8.6065142014185998</v>
      </c>
      <c r="AC5" s="2">
        <v>9.2222429362254807</v>
      </c>
      <c r="AD5" s="2">
        <v>9.6319916083305106</v>
      </c>
      <c r="AE5" s="2">
        <v>11.1010478077934</v>
      </c>
      <c r="AF5" s="2">
        <v>14.4174496596616</v>
      </c>
      <c r="AG5" s="2">
        <v>17.728051813100599</v>
      </c>
      <c r="AH5" s="2">
        <v>28.701215692578</v>
      </c>
      <c r="AI5" s="2">
        <v>30.7388170461555</v>
      </c>
      <c r="AJ5" s="2">
        <v>28.471496211200101</v>
      </c>
    </row>
    <row r="6" spans="2:36">
      <c r="B6" t="s">
        <v>4</v>
      </c>
      <c r="D6" s="2">
        <v>0.557332073911737</v>
      </c>
      <c r="E6" s="2">
        <v>0.30550430634554199</v>
      </c>
      <c r="F6" s="2">
        <v>0.17251416545104301</v>
      </c>
      <c r="G6" s="2">
        <v>0.119744302250582</v>
      </c>
      <c r="H6" s="2">
        <v>0.53730803033087304</v>
      </c>
      <c r="I6" s="2">
        <v>0.67244954902401599</v>
      </c>
      <c r="J6" s="2">
        <v>1.0315031547797</v>
      </c>
      <c r="K6" s="2">
        <v>2.0537181867702099</v>
      </c>
      <c r="L6" s="2">
        <v>2.4408228776217502</v>
      </c>
      <c r="M6" s="2">
        <v>3.3760066001058302</v>
      </c>
      <c r="N6" s="2">
        <v>4.9431737287857302</v>
      </c>
      <c r="O6" s="2">
        <v>7.6950014352884599</v>
      </c>
      <c r="P6" s="2">
        <v>8.0006454074704401</v>
      </c>
      <c r="Q6" s="2">
        <v>19.056537419360801</v>
      </c>
      <c r="R6" s="2">
        <v>25.024257812918201</v>
      </c>
      <c r="S6" s="2">
        <v>25.6990505212481</v>
      </c>
      <c r="T6" s="2">
        <v>27.102453807608399</v>
      </c>
      <c r="U6" s="2">
        <v>23.1492129083382</v>
      </c>
      <c r="V6" s="2">
        <v>22.3299867933579</v>
      </c>
      <c r="W6" s="2">
        <v>18.880619713084801</v>
      </c>
      <c r="X6" s="2">
        <v>10.4661128825043</v>
      </c>
      <c r="Y6" s="2">
        <v>8.3700087306724207</v>
      </c>
      <c r="Z6" s="2">
        <v>5.3618395652364503</v>
      </c>
      <c r="AA6" s="2">
        <v>3.0738772993559902</v>
      </c>
      <c r="AB6" s="2">
        <v>2.2730548774153099</v>
      </c>
      <c r="AC6" s="2">
        <v>1.9100395261940999</v>
      </c>
      <c r="AD6" s="2">
        <v>1.6112128846829199</v>
      </c>
      <c r="AE6" s="2">
        <v>1.43551063656766</v>
      </c>
      <c r="AF6" s="2">
        <v>0.87077643356453505</v>
      </c>
      <c r="AG6" s="2">
        <v>0.42850661533108603</v>
      </c>
      <c r="AH6" s="2">
        <v>0.24754713670709899</v>
      </c>
      <c r="AI6" s="2">
        <v>0.15078627082142099</v>
      </c>
      <c r="AJ6" s="2">
        <v>0.41236092618247899</v>
      </c>
    </row>
    <row r="7" spans="2:36">
      <c r="B7" t="s">
        <v>5</v>
      </c>
      <c r="D7" s="2">
        <v>18.638187565810899</v>
      </c>
      <c r="E7" s="2">
        <v>19.508134007808501</v>
      </c>
      <c r="F7" s="2">
        <v>17.935458111065</v>
      </c>
      <c r="G7" s="2">
        <v>17.000210167676201</v>
      </c>
      <c r="H7" s="2">
        <v>18.628281024686501</v>
      </c>
      <c r="I7" s="2">
        <v>18.905709432828001</v>
      </c>
      <c r="J7" s="2">
        <v>18.926192002090598</v>
      </c>
      <c r="K7" s="2">
        <v>21.049438337833902</v>
      </c>
      <c r="L7" s="2">
        <v>21.437147348576399</v>
      </c>
      <c r="M7" s="2">
        <v>23.3898273413159</v>
      </c>
      <c r="N7" s="2">
        <v>23.8957017611637</v>
      </c>
      <c r="O7" s="2">
        <v>22.1400446763808</v>
      </c>
      <c r="P7" s="2">
        <v>24.785387491335499</v>
      </c>
      <c r="Q7" s="2">
        <v>23.5963168652357</v>
      </c>
      <c r="R7" s="2">
        <v>25.095498409145701</v>
      </c>
      <c r="S7" s="2">
        <v>25.6235003452176</v>
      </c>
      <c r="T7" s="2">
        <v>23.706922478664499</v>
      </c>
      <c r="U7" s="2">
        <v>22.891424843483701</v>
      </c>
      <c r="V7" s="2">
        <v>22.920911830645199</v>
      </c>
      <c r="W7" s="2">
        <v>24.336390016108101</v>
      </c>
      <c r="X7" s="2">
        <v>25.902285789399599</v>
      </c>
      <c r="Y7" s="2">
        <v>23.200164862814201</v>
      </c>
      <c r="Z7" s="2">
        <v>24.2781294708846</v>
      </c>
      <c r="AA7" s="2">
        <v>21.438953222126202</v>
      </c>
      <c r="AB7" s="2">
        <v>21.534636271250999</v>
      </c>
      <c r="AC7" s="2">
        <v>20.111088983657101</v>
      </c>
      <c r="AD7" s="2">
        <v>20.784710970050099</v>
      </c>
      <c r="AE7" s="2">
        <v>20.759112856573299</v>
      </c>
      <c r="AF7" s="2">
        <v>19.099326653409801</v>
      </c>
      <c r="AG7" s="2">
        <v>18.3922977794202</v>
      </c>
      <c r="AH7" s="2">
        <v>18.138877898957599</v>
      </c>
      <c r="AI7" s="2">
        <v>17.674005907527999</v>
      </c>
      <c r="AJ7" s="2">
        <v>25.842904457489201</v>
      </c>
    </row>
    <row r="8" spans="2:36">
      <c r="B8" t="s">
        <v>39</v>
      </c>
      <c r="D8">
        <f t="shared" ref="D8:AJ8" si="0">SUM(D5:D7)</f>
        <v>49.012509151370139</v>
      </c>
      <c r="E8">
        <f t="shared" si="0"/>
        <v>49.553463906602744</v>
      </c>
      <c r="F8">
        <f t="shared" si="0"/>
        <v>49.611973530744244</v>
      </c>
      <c r="G8">
        <f t="shared" si="0"/>
        <v>45.01577991322258</v>
      </c>
      <c r="H8">
        <f t="shared" si="0"/>
        <v>37.194195798147078</v>
      </c>
      <c r="I8">
        <f t="shared" si="0"/>
        <v>40.188705858780821</v>
      </c>
      <c r="J8">
        <f t="shared" si="0"/>
        <v>33.8032736775668</v>
      </c>
      <c r="K8">
        <f t="shared" si="0"/>
        <v>34.243345736232612</v>
      </c>
      <c r="L8">
        <f t="shared" si="0"/>
        <v>34.183105407472148</v>
      </c>
      <c r="M8">
        <f t="shared" si="0"/>
        <v>33.61962736083585</v>
      </c>
      <c r="N8">
        <f t="shared" si="0"/>
        <v>35.064203679111451</v>
      </c>
      <c r="O8">
        <f t="shared" si="0"/>
        <v>35.291667576012884</v>
      </c>
      <c r="P8">
        <f t="shared" si="0"/>
        <v>37.314885949653949</v>
      </c>
      <c r="Q8">
        <f t="shared" si="0"/>
        <v>46.38941597196024</v>
      </c>
      <c r="R8">
        <f t="shared" si="0"/>
        <v>53.115282843785941</v>
      </c>
      <c r="S8">
        <f t="shared" si="0"/>
        <v>54.301330215767109</v>
      </c>
      <c r="T8">
        <f t="shared" si="0"/>
        <v>53.665669137746121</v>
      </c>
      <c r="U8">
        <f t="shared" si="0"/>
        <v>49.541492735353458</v>
      </c>
      <c r="V8">
        <f t="shared" si="0"/>
        <v>48.54644600136637</v>
      </c>
      <c r="W8">
        <f t="shared" si="0"/>
        <v>46.969209477517424</v>
      </c>
      <c r="X8">
        <f t="shared" si="0"/>
        <v>40.692336757485876</v>
      </c>
      <c r="Y8">
        <f t="shared" si="0"/>
        <v>36.650676921517189</v>
      </c>
      <c r="Z8">
        <f t="shared" si="0"/>
        <v>36.347653129160101</v>
      </c>
      <c r="AA8">
        <f t="shared" si="0"/>
        <v>31.919853568005141</v>
      </c>
      <c r="AB8">
        <f t="shared" si="0"/>
        <v>32.414205350084913</v>
      </c>
      <c r="AC8">
        <f t="shared" si="0"/>
        <v>31.243371446076679</v>
      </c>
      <c r="AD8">
        <f t="shared" si="0"/>
        <v>32.027915463063529</v>
      </c>
      <c r="AE8">
        <f t="shared" si="0"/>
        <v>33.295671300934359</v>
      </c>
      <c r="AF8">
        <f t="shared" si="0"/>
        <v>34.387552746635933</v>
      </c>
      <c r="AG8">
        <f t="shared" si="0"/>
        <v>36.548856207851884</v>
      </c>
      <c r="AH8">
        <f t="shared" si="0"/>
        <v>47.087640728242697</v>
      </c>
      <c r="AI8">
        <f t="shared" si="0"/>
        <v>48.563609224504916</v>
      </c>
      <c r="AJ8">
        <f t="shared" si="0"/>
        <v>54.726761594871782</v>
      </c>
    </row>
    <row r="10" spans="2:36">
      <c r="B10" t="s">
        <v>1</v>
      </c>
      <c r="D10" s="3" t="s">
        <v>6</v>
      </c>
    </row>
    <row r="11" spans="2:36">
      <c r="B11" t="s">
        <v>38</v>
      </c>
      <c r="D11">
        <v>279</v>
      </c>
      <c r="E11">
        <v>280</v>
      </c>
      <c r="F11">
        <v>281</v>
      </c>
      <c r="G11">
        <v>282</v>
      </c>
      <c r="H11">
        <v>283</v>
      </c>
      <c r="I11">
        <v>284</v>
      </c>
      <c r="J11">
        <v>285</v>
      </c>
      <c r="K11">
        <v>286</v>
      </c>
      <c r="L11">
        <v>287</v>
      </c>
      <c r="M11">
        <v>288</v>
      </c>
      <c r="N11">
        <v>289</v>
      </c>
      <c r="O11">
        <v>290</v>
      </c>
      <c r="P11">
        <v>291</v>
      </c>
      <c r="Q11">
        <v>292</v>
      </c>
      <c r="R11">
        <v>293</v>
      </c>
      <c r="S11">
        <v>294</v>
      </c>
      <c r="T11">
        <v>295</v>
      </c>
      <c r="U11">
        <v>296</v>
      </c>
      <c r="V11">
        <v>297</v>
      </c>
      <c r="W11">
        <v>298</v>
      </c>
    </row>
    <row r="12" spans="2:36">
      <c r="B12" t="s">
        <v>3</v>
      </c>
      <c r="D12" s="2">
        <v>28.297339018294199</v>
      </c>
      <c r="E12" s="2">
        <v>19.429705244599901</v>
      </c>
      <c r="F12" s="2">
        <v>15.0929273037661</v>
      </c>
      <c r="G12" s="2">
        <v>11.7836582414365</v>
      </c>
      <c r="H12" s="2">
        <v>10.2443725424977</v>
      </c>
      <c r="I12" s="2">
        <v>9.1473117837248594</v>
      </c>
      <c r="J12" s="2">
        <v>6.6077075896920601</v>
      </c>
      <c r="K12" s="2">
        <v>7.31508930775425</v>
      </c>
      <c r="L12" s="2">
        <v>6.2504971278430004</v>
      </c>
      <c r="M12" s="2">
        <v>5.9608791195500901</v>
      </c>
      <c r="N12" s="2">
        <v>7.2839721855598798</v>
      </c>
      <c r="O12" s="2">
        <v>4.8718462827842597</v>
      </c>
      <c r="P12" s="2">
        <v>4.1994913929858297</v>
      </c>
      <c r="Q12" s="2">
        <v>4.3214966406282898</v>
      </c>
      <c r="R12" s="2">
        <v>3.2315112533203099</v>
      </c>
      <c r="S12" s="2">
        <v>2.6010104132797802</v>
      </c>
      <c r="T12" s="2">
        <v>4.7811274294025798</v>
      </c>
      <c r="U12" s="2">
        <v>6.1758755016071296</v>
      </c>
      <c r="V12" s="2">
        <v>7.0370268840621701</v>
      </c>
      <c r="W12" s="2">
        <v>4.9281226842530099</v>
      </c>
    </row>
    <row r="13" spans="2:36">
      <c r="B13" t="s">
        <v>4</v>
      </c>
      <c r="D13" s="2">
        <v>0.146735703804109</v>
      </c>
      <c r="E13" s="2">
        <v>0.426383884681586</v>
      </c>
      <c r="F13" s="2">
        <v>0.69606863633719096</v>
      </c>
      <c r="G13" s="2">
        <v>1.6431548044182001</v>
      </c>
      <c r="H13" s="2">
        <v>1.47550217753906</v>
      </c>
      <c r="I13" s="2">
        <v>2.1723166196035799</v>
      </c>
      <c r="J13" s="2">
        <v>2.5959171522991098</v>
      </c>
      <c r="K13" s="2">
        <v>3.1656088129864699</v>
      </c>
      <c r="L13" s="2">
        <v>4.4369964717058101</v>
      </c>
      <c r="M13" s="2">
        <v>5.89602467796061</v>
      </c>
      <c r="N13" s="2">
        <v>6.9123227252967796</v>
      </c>
      <c r="O13" s="2">
        <v>7.8272877597956896</v>
      </c>
      <c r="P13" s="2">
        <v>12.644345429324</v>
      </c>
      <c r="Q13" s="2">
        <v>15.196018542263101</v>
      </c>
      <c r="R13" s="2">
        <v>22.909996099825001</v>
      </c>
      <c r="S13" s="2">
        <v>23.899552286932199</v>
      </c>
      <c r="T13" s="2">
        <v>22.845935904410901</v>
      </c>
      <c r="U13" s="2">
        <v>20.8086589110784</v>
      </c>
      <c r="V13" s="2">
        <v>22.659933966198899</v>
      </c>
      <c r="W13" s="2">
        <v>21.632111111127202</v>
      </c>
    </row>
    <row r="14" spans="2:36">
      <c r="B14" t="s">
        <v>5</v>
      </c>
      <c r="D14" s="2">
        <v>18.0831264452234</v>
      </c>
      <c r="E14" s="2">
        <v>18.586419818094399</v>
      </c>
      <c r="F14" s="2">
        <v>20.330827048275498</v>
      </c>
      <c r="G14" s="2">
        <v>20.423700567446701</v>
      </c>
      <c r="H14" s="2">
        <v>21.553854544889699</v>
      </c>
      <c r="I14" s="2">
        <v>20.918225223046498</v>
      </c>
      <c r="J14" s="2">
        <v>24.074957529502001</v>
      </c>
      <c r="K14" s="2">
        <v>26.3512671487467</v>
      </c>
      <c r="L14" s="2">
        <v>25.494785932246099</v>
      </c>
      <c r="M14" s="2">
        <v>25.244611436735301</v>
      </c>
      <c r="N14" s="2">
        <v>23.204362030093201</v>
      </c>
      <c r="O14" s="2">
        <v>25.2690505612855</v>
      </c>
      <c r="P14" s="2">
        <v>26.154239414976299</v>
      </c>
      <c r="Q14" s="2">
        <v>26.728169910939101</v>
      </c>
      <c r="R14" s="2">
        <v>24.683788831275901</v>
      </c>
      <c r="S14" s="2">
        <v>27.110804537705501</v>
      </c>
      <c r="T14" s="2">
        <v>26.804206856276</v>
      </c>
      <c r="U14" s="2">
        <v>26.8878668991686</v>
      </c>
      <c r="V14" s="2">
        <v>21.6906018938401</v>
      </c>
      <c r="W14" s="2">
        <v>23.2715635345841</v>
      </c>
    </row>
    <row r="15" spans="2:36">
      <c r="B15" t="s">
        <v>39</v>
      </c>
      <c r="D15">
        <f t="shared" ref="D15:W15" si="1">SUM(D12:D14)</f>
        <v>46.527201167321707</v>
      </c>
      <c r="E15">
        <f t="shared" si="1"/>
        <v>38.442508947375885</v>
      </c>
      <c r="F15">
        <f t="shared" si="1"/>
        <v>36.119822988378786</v>
      </c>
      <c r="G15">
        <f t="shared" si="1"/>
        <v>33.850513613301402</v>
      </c>
      <c r="H15">
        <f t="shared" si="1"/>
        <v>33.273729264926459</v>
      </c>
      <c r="I15">
        <f t="shared" si="1"/>
        <v>32.237853626374935</v>
      </c>
      <c r="J15">
        <f t="shared" si="1"/>
        <v>33.278582271493171</v>
      </c>
      <c r="K15">
        <f t="shared" si="1"/>
        <v>36.831965269487419</v>
      </c>
      <c r="L15">
        <f t="shared" si="1"/>
        <v>36.182279531794912</v>
      </c>
      <c r="M15">
        <f t="shared" si="1"/>
        <v>37.101515234246001</v>
      </c>
      <c r="N15">
        <f t="shared" si="1"/>
        <v>37.400656940949858</v>
      </c>
      <c r="O15">
        <f t="shared" si="1"/>
        <v>37.968184603865453</v>
      </c>
      <c r="P15">
        <f t="shared" si="1"/>
        <v>42.998076237286128</v>
      </c>
      <c r="Q15">
        <f t="shared" si="1"/>
        <v>46.245685093830488</v>
      </c>
      <c r="R15">
        <f t="shared" si="1"/>
        <v>50.825296184421212</v>
      </c>
      <c r="S15">
        <f t="shared" si="1"/>
        <v>53.611367237917477</v>
      </c>
      <c r="T15">
        <f t="shared" si="1"/>
        <v>54.431270190089478</v>
      </c>
      <c r="U15">
        <f t="shared" si="1"/>
        <v>53.872401311854134</v>
      </c>
      <c r="V15">
        <f t="shared" si="1"/>
        <v>51.387562744101174</v>
      </c>
      <c r="W15">
        <f t="shared" si="1"/>
        <v>49.831797329964317</v>
      </c>
    </row>
    <row r="17" spans="2:26">
      <c r="B17" t="s">
        <v>7</v>
      </c>
      <c r="D17" s="3" t="s">
        <v>8</v>
      </c>
    </row>
    <row r="18" spans="2:26">
      <c r="B18" t="s">
        <v>38</v>
      </c>
      <c r="D18" s="4">
        <v>151</v>
      </c>
      <c r="E18" s="4">
        <v>152</v>
      </c>
      <c r="F18" s="4">
        <v>153</v>
      </c>
      <c r="G18" s="4">
        <v>154</v>
      </c>
      <c r="H18" s="4">
        <v>155</v>
      </c>
      <c r="I18" s="4">
        <v>156</v>
      </c>
      <c r="J18" s="4">
        <v>157</v>
      </c>
      <c r="K18" s="4">
        <v>158</v>
      </c>
      <c r="L18" s="4">
        <v>159</v>
      </c>
      <c r="M18" s="4">
        <v>160</v>
      </c>
      <c r="N18" s="4">
        <v>161</v>
      </c>
      <c r="O18" s="4">
        <v>162</v>
      </c>
      <c r="P18" s="4">
        <v>163</v>
      </c>
      <c r="Q18" s="4">
        <v>164</v>
      </c>
      <c r="R18" s="4">
        <v>165</v>
      </c>
      <c r="S18" s="4">
        <v>166</v>
      </c>
      <c r="T18" s="4">
        <v>167</v>
      </c>
    </row>
    <row r="19" spans="2:26">
      <c r="B19" t="s">
        <v>3</v>
      </c>
      <c r="D19" s="2">
        <v>34.445806947492599</v>
      </c>
      <c r="E19" s="2">
        <v>34.233845858055602</v>
      </c>
      <c r="F19" s="2">
        <v>34.728262322306499</v>
      </c>
      <c r="G19" s="2">
        <v>25.639224151700098</v>
      </c>
      <c r="H19" s="2">
        <v>21.176863820917301</v>
      </c>
      <c r="I19" s="2">
        <v>19.887782103496299</v>
      </c>
      <c r="J19" s="2">
        <v>19.278206847991498</v>
      </c>
      <c r="K19" s="2">
        <v>18.1097496591916</v>
      </c>
      <c r="L19" s="2">
        <v>19.596505263747801</v>
      </c>
      <c r="M19" s="2">
        <v>19.4197916918408</v>
      </c>
      <c r="N19" s="2">
        <v>19.6008158996258</v>
      </c>
      <c r="O19" s="2">
        <v>22.085764507900102</v>
      </c>
      <c r="P19" s="2">
        <v>25.532562234160899</v>
      </c>
      <c r="Q19" s="2">
        <v>30.5418649426957</v>
      </c>
      <c r="R19" s="2">
        <v>33.843770876018397</v>
      </c>
      <c r="S19" s="2">
        <v>35.080680697528003</v>
      </c>
      <c r="T19" s="2">
        <v>35.998608601460397</v>
      </c>
    </row>
    <row r="20" spans="2:26">
      <c r="B20" t="s">
        <v>4</v>
      </c>
      <c r="D20" s="2">
        <v>4.0005880258003002</v>
      </c>
      <c r="E20" s="2">
        <v>3.1838652634040701</v>
      </c>
      <c r="F20" s="2">
        <v>3.3795424228775302</v>
      </c>
      <c r="G20" s="2">
        <v>6.2686069716202599</v>
      </c>
      <c r="H20" s="2">
        <v>10.0123232521224</v>
      </c>
      <c r="I20" s="2">
        <v>11.488494492658401</v>
      </c>
      <c r="J20" s="2">
        <v>13.892749885622299</v>
      </c>
      <c r="K20" s="2">
        <v>14.4572308167052</v>
      </c>
      <c r="L20" s="2">
        <v>14.177050323243201</v>
      </c>
      <c r="M20" s="2">
        <v>13.170721220607501</v>
      </c>
      <c r="N20" s="2">
        <v>12.404977795372</v>
      </c>
      <c r="O20" s="2">
        <v>9.3934979574357698</v>
      </c>
      <c r="P20" s="2">
        <v>6.6690657647884501</v>
      </c>
      <c r="Q20" s="2">
        <v>4.7369609009218401</v>
      </c>
      <c r="R20" s="2">
        <v>3.3991365668162201</v>
      </c>
      <c r="S20" s="2">
        <v>3.89959713554763</v>
      </c>
      <c r="T20" s="2">
        <v>2.9574054479593599</v>
      </c>
    </row>
    <row r="21" spans="2:26">
      <c r="B21" t="s">
        <v>5</v>
      </c>
      <c r="D21" s="2">
        <v>19.655129708994998</v>
      </c>
      <c r="E21" s="2">
        <v>17.431862363242299</v>
      </c>
      <c r="F21" s="2">
        <v>17.339527870753301</v>
      </c>
      <c r="G21" s="2">
        <v>15.3142938272142</v>
      </c>
      <c r="H21" s="2">
        <v>16.618865990335401</v>
      </c>
      <c r="I21" s="2">
        <v>17.173150324651999</v>
      </c>
      <c r="J21" s="2">
        <v>15.397660470407301</v>
      </c>
      <c r="K21" s="2">
        <v>16.858784000322299</v>
      </c>
      <c r="L21" s="2">
        <v>16.405066329443599</v>
      </c>
      <c r="M21" s="2">
        <v>16.071767042730698</v>
      </c>
      <c r="N21" s="2">
        <v>16.083479101035699</v>
      </c>
      <c r="O21" s="2">
        <v>15.909653717744</v>
      </c>
      <c r="P21" s="2">
        <v>15.2038485423114</v>
      </c>
      <c r="Q21" s="2">
        <v>15.8144999866044</v>
      </c>
      <c r="R21" s="2">
        <v>17.442868600147001</v>
      </c>
      <c r="S21" s="2">
        <v>17.653474496824298</v>
      </c>
      <c r="T21" s="2">
        <v>17.870923230762699</v>
      </c>
    </row>
    <row r="22" spans="2:26">
      <c r="B22" t="s">
        <v>39</v>
      </c>
      <c r="D22">
        <f t="shared" ref="D22:T22" si="2">SUM(D19:D21)</f>
        <v>58.101524682287895</v>
      </c>
      <c r="E22">
        <f t="shared" si="2"/>
        <v>54.849573484701978</v>
      </c>
      <c r="F22">
        <f t="shared" si="2"/>
        <v>55.447332615937327</v>
      </c>
      <c r="G22">
        <f t="shared" si="2"/>
        <v>47.222124950534557</v>
      </c>
      <c r="H22">
        <f t="shared" si="2"/>
        <v>47.808053063375098</v>
      </c>
      <c r="I22">
        <f t="shared" si="2"/>
        <v>48.549426920806695</v>
      </c>
      <c r="J22">
        <f t="shared" si="2"/>
        <v>48.568617204021102</v>
      </c>
      <c r="K22">
        <f t="shared" si="2"/>
        <v>49.425764476219101</v>
      </c>
      <c r="L22">
        <f t="shared" si="2"/>
        <v>50.178621916434601</v>
      </c>
      <c r="M22">
        <f t="shared" si="2"/>
        <v>48.662279955179002</v>
      </c>
      <c r="N22">
        <f t="shared" si="2"/>
        <v>48.089272796033498</v>
      </c>
      <c r="O22">
        <f t="shared" si="2"/>
        <v>47.388916183079871</v>
      </c>
      <c r="P22">
        <f t="shared" si="2"/>
        <v>47.405476541260747</v>
      </c>
      <c r="Q22">
        <f t="shared" si="2"/>
        <v>51.093325830221943</v>
      </c>
      <c r="R22">
        <f t="shared" si="2"/>
        <v>54.685776042981615</v>
      </c>
      <c r="S22">
        <f t="shared" si="2"/>
        <v>56.633752329899934</v>
      </c>
      <c r="T22">
        <f t="shared" si="2"/>
        <v>56.826937280182456</v>
      </c>
    </row>
    <row r="24" spans="2:26">
      <c r="B24" t="s">
        <v>7</v>
      </c>
      <c r="D24" s="3" t="s">
        <v>9</v>
      </c>
    </row>
    <row r="25" spans="2:26">
      <c r="B25" t="s">
        <v>38</v>
      </c>
      <c r="D25" s="4">
        <v>214</v>
      </c>
      <c r="E25" s="4">
        <v>215</v>
      </c>
      <c r="F25" s="4">
        <v>216</v>
      </c>
      <c r="G25" s="4">
        <v>217</v>
      </c>
      <c r="H25" s="4">
        <v>218</v>
      </c>
      <c r="I25" s="4">
        <v>219</v>
      </c>
      <c r="J25" s="4">
        <v>220</v>
      </c>
      <c r="K25" s="4">
        <v>221</v>
      </c>
      <c r="L25" s="4">
        <v>222</v>
      </c>
      <c r="M25" s="5">
        <v>223</v>
      </c>
      <c r="N25" s="4">
        <v>224</v>
      </c>
      <c r="O25" s="4">
        <v>225</v>
      </c>
    </row>
    <row r="26" spans="2:26">
      <c r="B26" t="s">
        <v>3</v>
      </c>
      <c r="D26" s="2">
        <v>38.477581324918503</v>
      </c>
      <c r="E26" s="2">
        <v>33.065105691888803</v>
      </c>
      <c r="F26" s="2">
        <v>31.329295448397101</v>
      </c>
      <c r="G26" s="2">
        <v>25.287331594864099</v>
      </c>
      <c r="H26" s="2">
        <v>21.842164295957801</v>
      </c>
      <c r="I26" s="2">
        <v>20.661119970084801</v>
      </c>
      <c r="J26" s="2">
        <v>20.923902912791899</v>
      </c>
      <c r="K26" s="2">
        <v>22.664093643921799</v>
      </c>
      <c r="L26" s="2">
        <v>24.899951616054199</v>
      </c>
      <c r="M26" s="6" t="s">
        <v>148</v>
      </c>
      <c r="N26" s="2">
        <v>34.723913374317299</v>
      </c>
      <c r="O26" s="2">
        <v>37.826730662496203</v>
      </c>
    </row>
    <row r="27" spans="2:26">
      <c r="B27" t="s">
        <v>4</v>
      </c>
      <c r="D27" s="2">
        <v>2.2723059230113201</v>
      </c>
      <c r="E27" s="2">
        <v>2.7544862250211399</v>
      </c>
      <c r="F27" s="2">
        <v>4.3621399525555198</v>
      </c>
      <c r="G27" s="2">
        <v>5.6723082180347202</v>
      </c>
      <c r="H27" s="2">
        <v>7.9093298405360599</v>
      </c>
      <c r="I27" s="2">
        <v>9.8249795819658505</v>
      </c>
      <c r="J27" s="2">
        <v>9.2911670774788409</v>
      </c>
      <c r="K27" s="2">
        <v>7.0763965460284597</v>
      </c>
      <c r="L27" s="2">
        <v>5.0687530489125701</v>
      </c>
      <c r="M27" s="6" t="s">
        <v>148</v>
      </c>
      <c r="N27" s="2">
        <v>2.8193744363394799</v>
      </c>
      <c r="O27" s="2">
        <v>1.96537119146421</v>
      </c>
    </row>
    <row r="28" spans="2:26">
      <c r="B28" t="s">
        <v>5</v>
      </c>
      <c r="D28" s="2">
        <v>16.546320930803599</v>
      </c>
      <c r="E28" s="2">
        <v>18.4541030185007</v>
      </c>
      <c r="F28" s="2">
        <v>17.273411942651698</v>
      </c>
      <c r="G28" s="2">
        <v>15.421045192114001</v>
      </c>
      <c r="H28" s="2">
        <v>15.3355235816815</v>
      </c>
      <c r="I28" s="2">
        <v>16.356127704162599</v>
      </c>
      <c r="J28" s="2">
        <v>16.251070516368401</v>
      </c>
      <c r="K28" s="2">
        <v>16.793938755953398</v>
      </c>
      <c r="L28" s="2">
        <v>16.434772449972499</v>
      </c>
      <c r="M28" s="6" t="s">
        <v>148</v>
      </c>
      <c r="N28" s="2">
        <v>18.118096777022298</v>
      </c>
      <c r="O28" s="2">
        <v>18.124158185038901</v>
      </c>
    </row>
    <row r="29" spans="2:26">
      <c r="B29" t="s">
        <v>39</v>
      </c>
      <c r="D29">
        <f t="shared" ref="D29:O29" si="3">SUM(D26:D28)</f>
        <v>57.296208178733423</v>
      </c>
      <c r="E29">
        <f t="shared" si="3"/>
        <v>54.273694935410646</v>
      </c>
      <c r="F29">
        <f t="shared" si="3"/>
        <v>52.964847343604319</v>
      </c>
      <c r="G29">
        <f t="shared" si="3"/>
        <v>46.380685005012822</v>
      </c>
      <c r="H29">
        <f t="shared" si="3"/>
        <v>45.08701771817536</v>
      </c>
      <c r="I29">
        <f t="shared" si="3"/>
        <v>46.842227256213249</v>
      </c>
      <c r="J29">
        <f t="shared" si="3"/>
        <v>46.466140506639142</v>
      </c>
      <c r="K29">
        <f t="shared" si="3"/>
        <v>46.534428945903656</v>
      </c>
      <c r="L29">
        <f t="shared" si="3"/>
        <v>46.403477114939264</v>
      </c>
      <c r="M29" t="s">
        <v>148</v>
      </c>
      <c r="N29">
        <f t="shared" si="3"/>
        <v>55.66138458767908</v>
      </c>
      <c r="O29">
        <f t="shared" si="3"/>
        <v>57.916260038999312</v>
      </c>
    </row>
    <row r="31" spans="2:26">
      <c r="B31" t="s">
        <v>10</v>
      </c>
      <c r="D31" s="3" t="s">
        <v>11</v>
      </c>
    </row>
    <row r="32" spans="2:26">
      <c r="B32" t="s">
        <v>38</v>
      </c>
      <c r="D32" s="4">
        <v>312</v>
      </c>
      <c r="E32" s="4">
        <v>313</v>
      </c>
      <c r="F32" s="4">
        <v>314</v>
      </c>
      <c r="G32" s="4">
        <v>315</v>
      </c>
      <c r="H32" s="4">
        <v>316</v>
      </c>
      <c r="I32" s="4">
        <v>317</v>
      </c>
      <c r="J32" s="4">
        <v>318</v>
      </c>
      <c r="K32" s="4">
        <v>319</v>
      </c>
      <c r="L32" s="4">
        <v>320</v>
      </c>
      <c r="M32" s="4">
        <v>321</v>
      </c>
      <c r="N32" s="4">
        <v>322</v>
      </c>
      <c r="O32" s="4">
        <v>323</v>
      </c>
      <c r="P32" s="4">
        <v>324</v>
      </c>
      <c r="Q32" s="4">
        <v>325</v>
      </c>
      <c r="R32" s="4">
        <v>326</v>
      </c>
      <c r="S32" s="4">
        <v>327</v>
      </c>
      <c r="T32" s="4">
        <v>328</v>
      </c>
      <c r="U32" s="4">
        <v>329</v>
      </c>
      <c r="V32" s="4">
        <v>330</v>
      </c>
      <c r="W32" s="4">
        <v>331</v>
      </c>
      <c r="X32" s="4">
        <v>332</v>
      </c>
      <c r="Y32" s="4">
        <v>333</v>
      </c>
      <c r="Z32" s="4">
        <v>334</v>
      </c>
    </row>
    <row r="33" spans="2:26">
      <c r="B33" t="s">
        <v>3</v>
      </c>
      <c r="D33" s="2">
        <v>34.855117333372803</v>
      </c>
      <c r="E33" s="2">
        <v>32.060114059270397</v>
      </c>
      <c r="F33" s="2">
        <v>31.4334008569422</v>
      </c>
      <c r="G33" s="2">
        <v>23.9417381478954</v>
      </c>
      <c r="H33" s="2">
        <v>22.152913076338699</v>
      </c>
      <c r="I33" s="2">
        <v>21.305377442223499</v>
      </c>
      <c r="J33" s="2">
        <v>19.791585207512998</v>
      </c>
      <c r="K33" s="2">
        <v>19.088811991851099</v>
      </c>
      <c r="L33" s="2">
        <v>18.9797262300137</v>
      </c>
      <c r="M33" s="2">
        <v>18.847955878086101</v>
      </c>
      <c r="N33" s="2">
        <v>19.331790277338101</v>
      </c>
      <c r="O33" s="2">
        <v>19.700717801337401</v>
      </c>
      <c r="P33" s="2">
        <v>19.5346013760294</v>
      </c>
      <c r="Q33" s="2">
        <v>20.726733976146001</v>
      </c>
      <c r="R33" s="2">
        <v>20.656032176055</v>
      </c>
      <c r="S33" s="2">
        <v>22.369716198469099</v>
      </c>
      <c r="T33" s="2">
        <v>23.391460498012101</v>
      </c>
      <c r="U33" s="2">
        <v>25.026164776766901</v>
      </c>
      <c r="V33" s="2">
        <v>25.998437481865199</v>
      </c>
      <c r="W33" s="2">
        <v>28.6913997696638</v>
      </c>
      <c r="X33" s="2">
        <v>32.713706359443698</v>
      </c>
      <c r="Y33" s="2">
        <v>31.5960189226032</v>
      </c>
      <c r="Z33" s="2">
        <v>35.431641916527703</v>
      </c>
    </row>
    <row r="34" spans="2:26">
      <c r="B34" t="s">
        <v>4</v>
      </c>
      <c r="D34" s="2">
        <v>2.7711477203603101</v>
      </c>
      <c r="E34" s="2">
        <v>1.60926832507492</v>
      </c>
      <c r="F34" s="2">
        <v>3.4025378026395101</v>
      </c>
      <c r="G34" s="2">
        <v>4.7048449571196098</v>
      </c>
      <c r="H34" s="2">
        <v>6.8690606312846896</v>
      </c>
      <c r="I34" s="2">
        <v>8.7011075022585107</v>
      </c>
      <c r="J34" s="2">
        <v>10.1021308014531</v>
      </c>
      <c r="K34" s="2">
        <v>11.5939561659966</v>
      </c>
      <c r="L34" s="2">
        <v>12.905103737777299</v>
      </c>
      <c r="M34" s="2">
        <v>13.178862000247999</v>
      </c>
      <c r="N34" s="2">
        <v>11.7361199549064</v>
      </c>
      <c r="O34" s="2">
        <v>11.552771574956299</v>
      </c>
      <c r="P34" s="2">
        <v>10.6952372283443</v>
      </c>
      <c r="Q34" s="2">
        <v>10.208977177863</v>
      </c>
      <c r="R34" s="2">
        <v>9.0496997799181607</v>
      </c>
      <c r="S34" s="2">
        <v>7.3947208137629996</v>
      </c>
      <c r="T34" s="2">
        <v>6.0047763290046099</v>
      </c>
      <c r="U34" s="2">
        <v>4.6392709927760798</v>
      </c>
      <c r="V34" s="2">
        <v>4.1582302849743096</v>
      </c>
      <c r="W34" s="2">
        <v>3.75679157614909</v>
      </c>
      <c r="X34" s="2">
        <v>1.95657673956138</v>
      </c>
      <c r="Y34" s="2">
        <v>1.6340874174883899</v>
      </c>
      <c r="Z34" s="2">
        <v>3.4884156777254902</v>
      </c>
    </row>
    <row r="35" spans="2:26">
      <c r="B35" t="s">
        <v>5</v>
      </c>
      <c r="D35" s="2">
        <v>16.335473129086299</v>
      </c>
      <c r="E35" s="2">
        <v>17.394300316960798</v>
      </c>
      <c r="F35" s="2">
        <v>15.2048667447082</v>
      </c>
      <c r="G35" s="2">
        <v>15.593776800492501</v>
      </c>
      <c r="H35" s="2">
        <v>15.703413712802501</v>
      </c>
      <c r="I35" s="2">
        <v>15.870113519877499</v>
      </c>
      <c r="J35" s="2">
        <v>14.4441138702015</v>
      </c>
      <c r="K35" s="2">
        <v>14.251328776260699</v>
      </c>
      <c r="L35" s="2">
        <v>14.5367660469483</v>
      </c>
      <c r="M35" s="2">
        <v>16.5351384869223</v>
      </c>
      <c r="N35" s="2">
        <v>16.6317748352925</v>
      </c>
      <c r="O35" s="2">
        <v>16.668299271647701</v>
      </c>
      <c r="P35" s="2">
        <v>15.7279946877168</v>
      </c>
      <c r="Q35" s="2">
        <v>14.608353672832701</v>
      </c>
      <c r="R35" s="2">
        <v>14.9321377059326</v>
      </c>
      <c r="S35" s="2">
        <v>14.537455868396099</v>
      </c>
      <c r="T35" s="2">
        <v>15.160340886612101</v>
      </c>
      <c r="U35" s="2">
        <v>14.742470228907701</v>
      </c>
      <c r="V35" s="2">
        <v>14.955824811073599</v>
      </c>
      <c r="W35" s="2">
        <v>15.0347685430502</v>
      </c>
      <c r="X35" s="2">
        <v>16.1759943551167</v>
      </c>
      <c r="Y35" s="2">
        <v>17.2036181971893</v>
      </c>
      <c r="Z35" s="2">
        <v>16.873393876408102</v>
      </c>
    </row>
    <row r="36" spans="2:26">
      <c r="B36" t="s">
        <v>39</v>
      </c>
      <c r="D36">
        <f t="shared" ref="D36:Z36" si="4">SUM(D33:D35)</f>
        <v>53.961738182819417</v>
      </c>
      <c r="E36">
        <f t="shared" si="4"/>
        <v>51.063682701306121</v>
      </c>
      <c r="F36">
        <f t="shared" si="4"/>
        <v>50.040805404289905</v>
      </c>
      <c r="G36">
        <f t="shared" si="4"/>
        <v>44.240359905507511</v>
      </c>
      <c r="H36">
        <f t="shared" si="4"/>
        <v>44.725387420425889</v>
      </c>
      <c r="I36">
        <f t="shared" si="4"/>
        <v>45.87659846435951</v>
      </c>
      <c r="J36">
        <f t="shared" si="4"/>
        <v>44.3378298791676</v>
      </c>
      <c r="K36">
        <f t="shared" si="4"/>
        <v>44.934096934108396</v>
      </c>
      <c r="L36">
        <f t="shared" si="4"/>
        <v>46.421596014739301</v>
      </c>
      <c r="M36">
        <f t="shared" si="4"/>
        <v>48.5619563652564</v>
      </c>
      <c r="N36">
        <f t="shared" si="4"/>
        <v>47.699685067537004</v>
      </c>
      <c r="O36">
        <f t="shared" si="4"/>
        <v>47.921788647941398</v>
      </c>
      <c r="P36">
        <f t="shared" si="4"/>
        <v>45.957833292090498</v>
      </c>
      <c r="Q36">
        <f t="shared" si="4"/>
        <v>45.544064826841698</v>
      </c>
      <c r="R36">
        <f t="shared" si="4"/>
        <v>44.637869661905761</v>
      </c>
      <c r="S36">
        <f t="shared" si="4"/>
        <v>44.301892880628202</v>
      </c>
      <c r="T36">
        <f t="shared" si="4"/>
        <v>44.556577713628812</v>
      </c>
      <c r="U36">
        <f t="shared" si="4"/>
        <v>44.40790599845068</v>
      </c>
      <c r="V36">
        <f t="shared" si="4"/>
        <v>45.112492577913109</v>
      </c>
      <c r="W36">
        <f t="shared" si="4"/>
        <v>47.482959888863085</v>
      </c>
      <c r="X36">
        <f t="shared" si="4"/>
        <v>50.846277454121775</v>
      </c>
      <c r="Y36">
        <f t="shared" si="4"/>
        <v>50.433724537280888</v>
      </c>
      <c r="Z36">
        <f t="shared" si="4"/>
        <v>55.793451470661296</v>
      </c>
    </row>
    <row r="38" spans="2:26">
      <c r="B38" t="s">
        <v>10</v>
      </c>
      <c r="D38" s="3" t="s">
        <v>12</v>
      </c>
    </row>
    <row r="39" spans="2:26">
      <c r="B39" t="s">
        <v>38</v>
      </c>
      <c r="D39" s="4">
        <v>432</v>
      </c>
      <c r="E39" s="4">
        <v>433</v>
      </c>
      <c r="F39" s="4">
        <v>434</v>
      </c>
      <c r="G39" s="4">
        <v>435</v>
      </c>
      <c r="H39" s="4">
        <v>436</v>
      </c>
      <c r="I39" s="4">
        <v>437</v>
      </c>
      <c r="J39" s="4">
        <v>438</v>
      </c>
      <c r="K39" s="4">
        <v>439</v>
      </c>
      <c r="L39" s="4">
        <v>440</v>
      </c>
      <c r="M39" s="4">
        <v>441</v>
      </c>
      <c r="N39" s="4">
        <v>442</v>
      </c>
      <c r="O39" s="4">
        <v>443</v>
      </c>
      <c r="P39" s="4">
        <v>444</v>
      </c>
    </row>
    <row r="40" spans="2:26">
      <c r="B40" t="s">
        <v>3</v>
      </c>
      <c r="D40" s="2">
        <v>31.484529236150799</v>
      </c>
      <c r="E40" s="2">
        <v>31.529949264610501</v>
      </c>
      <c r="F40" s="2">
        <v>25.347494727462099</v>
      </c>
      <c r="G40" s="2">
        <v>23.156011689109199</v>
      </c>
      <c r="H40" s="2">
        <v>22.049439817248</v>
      </c>
      <c r="I40" s="2">
        <v>19.959328671738</v>
      </c>
      <c r="J40" s="2">
        <v>19.3938744982506</v>
      </c>
      <c r="K40" s="2">
        <v>22.035321525455199</v>
      </c>
      <c r="L40" s="2">
        <v>24.703543432725699</v>
      </c>
      <c r="M40" s="2">
        <v>28.303347565392599</v>
      </c>
      <c r="N40" s="2">
        <v>32.350932069113703</v>
      </c>
      <c r="O40" s="2">
        <v>32.769042092124103</v>
      </c>
      <c r="P40" s="2">
        <v>32.3379443240349</v>
      </c>
    </row>
    <row r="41" spans="2:26">
      <c r="B41" t="s">
        <v>4</v>
      </c>
      <c r="D41" s="2">
        <v>2.5012402021840501</v>
      </c>
      <c r="E41" s="2">
        <v>2.6905603488997301</v>
      </c>
      <c r="F41" s="2">
        <v>3.99299272848581</v>
      </c>
      <c r="G41" s="2">
        <v>5.9394110244338103</v>
      </c>
      <c r="H41" s="2">
        <v>7.3966162229232699</v>
      </c>
      <c r="I41" s="2">
        <v>10.4905895211411</v>
      </c>
      <c r="J41" s="2">
        <v>10.072851570123399</v>
      </c>
      <c r="K41" s="2">
        <v>7.6501958791108899</v>
      </c>
      <c r="L41" s="2">
        <v>4.11052753318247</v>
      </c>
      <c r="M41" s="2">
        <v>3.2008774899343302</v>
      </c>
      <c r="N41" s="2">
        <v>2.84249176669248</v>
      </c>
      <c r="O41" s="2">
        <v>1.6077928040231899</v>
      </c>
      <c r="P41" s="2">
        <v>2.2256926855528301</v>
      </c>
    </row>
    <row r="42" spans="2:26">
      <c r="B42" t="s">
        <v>5</v>
      </c>
      <c r="D42" s="2">
        <v>20.1367114649528</v>
      </c>
      <c r="E42" s="2">
        <v>16.308798253775802</v>
      </c>
      <c r="F42" s="2">
        <v>14.4362188341972</v>
      </c>
      <c r="G42" s="2">
        <v>14.8741117117023</v>
      </c>
      <c r="H42" s="2">
        <v>14.114462638284699</v>
      </c>
      <c r="I42" s="2">
        <v>15.3314813069083</v>
      </c>
      <c r="J42" s="2">
        <v>15.3594355572203</v>
      </c>
      <c r="K42" s="2">
        <v>15.49761969165</v>
      </c>
      <c r="L42" s="2">
        <v>15.854521960345</v>
      </c>
      <c r="M42" s="2">
        <v>14.587199110624599</v>
      </c>
      <c r="N42" s="2">
        <v>15.993091984051601</v>
      </c>
      <c r="O42" s="2">
        <v>18.032508448299598</v>
      </c>
      <c r="P42" s="2">
        <v>18.952128262407999</v>
      </c>
    </row>
    <row r="43" spans="2:26">
      <c r="B43" t="s">
        <v>39</v>
      </c>
      <c r="D43">
        <f t="shared" ref="D43:P43" si="5">SUM(D40:D42)</f>
        <v>54.122480903287652</v>
      </c>
      <c r="E43">
        <f t="shared" si="5"/>
        <v>50.529307867286036</v>
      </c>
      <c r="F43">
        <f t="shared" si="5"/>
        <v>43.776706290145107</v>
      </c>
      <c r="G43">
        <f t="shared" si="5"/>
        <v>43.969534425245307</v>
      </c>
      <c r="H43">
        <f t="shared" si="5"/>
        <v>43.560518678455971</v>
      </c>
      <c r="I43">
        <f t="shared" si="5"/>
        <v>45.781399499787398</v>
      </c>
      <c r="J43">
        <f t="shared" si="5"/>
        <v>44.826161625594303</v>
      </c>
      <c r="K43">
        <f t="shared" si="5"/>
        <v>45.183137096216086</v>
      </c>
      <c r="L43">
        <f t="shared" si="5"/>
        <v>44.668592926253169</v>
      </c>
      <c r="M43">
        <f t="shared" si="5"/>
        <v>46.09142416595153</v>
      </c>
      <c r="N43">
        <f t="shared" si="5"/>
        <v>51.186515819857789</v>
      </c>
      <c r="O43">
        <f t="shared" si="5"/>
        <v>52.409343344446896</v>
      </c>
      <c r="P43">
        <f t="shared" si="5"/>
        <v>53.515765271995733</v>
      </c>
    </row>
    <row r="45" spans="2:26">
      <c r="B45" t="s">
        <v>13</v>
      </c>
      <c r="D45" s="3" t="s">
        <v>14</v>
      </c>
    </row>
    <row r="46" spans="2:26">
      <c r="B46" t="s">
        <v>38</v>
      </c>
      <c r="D46" s="4">
        <v>64</v>
      </c>
      <c r="E46" s="4">
        <v>65</v>
      </c>
      <c r="F46" s="4">
        <v>66</v>
      </c>
      <c r="G46" s="4">
        <v>67</v>
      </c>
      <c r="H46" s="4">
        <v>68</v>
      </c>
      <c r="I46" s="4">
        <v>69</v>
      </c>
      <c r="J46" s="4">
        <v>70</v>
      </c>
      <c r="K46" s="4">
        <v>71</v>
      </c>
      <c r="L46" s="4">
        <v>72</v>
      </c>
      <c r="M46" s="4">
        <v>73</v>
      </c>
      <c r="N46" s="4">
        <v>74</v>
      </c>
    </row>
    <row r="47" spans="2:26">
      <c r="B47" t="s">
        <v>3</v>
      </c>
      <c r="D47" s="2">
        <v>29.1810844817849</v>
      </c>
      <c r="E47" s="2">
        <v>13.4699396346918</v>
      </c>
      <c r="F47" s="2">
        <v>11.361821893470101</v>
      </c>
      <c r="G47" s="2">
        <v>11.505199740885301</v>
      </c>
      <c r="H47" s="2">
        <v>3.68315207528945</v>
      </c>
      <c r="I47" s="2">
        <v>6.99720057476293</v>
      </c>
      <c r="J47" s="2">
        <v>12.004541047894101</v>
      </c>
      <c r="K47" s="2">
        <v>13.5592301281571</v>
      </c>
      <c r="L47" s="2">
        <v>17.505293893926201</v>
      </c>
      <c r="M47" s="2">
        <v>22.7938627887529</v>
      </c>
      <c r="N47" s="2">
        <v>29.251473801085201</v>
      </c>
    </row>
    <row r="48" spans="2:26">
      <c r="B48" t="s">
        <v>4</v>
      </c>
      <c r="D48" s="2">
        <v>0.443204527911716</v>
      </c>
      <c r="E48" s="2">
        <v>0.62881038863613803</v>
      </c>
      <c r="F48" s="2">
        <v>0.72684903264406997</v>
      </c>
      <c r="G48" s="2">
        <v>1.0354300806590699</v>
      </c>
      <c r="H48" s="2">
        <v>14.496566295312</v>
      </c>
      <c r="I48" s="2">
        <v>8.4749360685919299</v>
      </c>
      <c r="J48" s="2">
        <v>1.87828010398402</v>
      </c>
      <c r="K48" s="2">
        <v>1.34402575124172</v>
      </c>
      <c r="L48" s="2">
        <v>0.52571801198327495</v>
      </c>
      <c r="M48" s="2">
        <v>0.56471645647619295</v>
      </c>
      <c r="N48" s="2">
        <v>0.49599180335543103</v>
      </c>
    </row>
    <row r="49" spans="2:22">
      <c r="B49" t="s">
        <v>5</v>
      </c>
      <c r="D49" s="2">
        <v>17.757927833647301</v>
      </c>
      <c r="E49" s="2">
        <v>22.146418591148301</v>
      </c>
      <c r="F49" s="2">
        <v>23.913006848486699</v>
      </c>
      <c r="G49" s="2">
        <v>24.2596182128345</v>
      </c>
      <c r="H49" s="2">
        <v>32.662818644881398</v>
      </c>
      <c r="I49" s="2">
        <v>28.626174720848802</v>
      </c>
      <c r="J49" s="2">
        <v>21.881288853488599</v>
      </c>
      <c r="K49" s="2">
        <v>23.337400446615302</v>
      </c>
      <c r="L49" s="2">
        <v>20.204109608353001</v>
      </c>
      <c r="M49" s="2">
        <v>19.2708216308761</v>
      </c>
      <c r="N49" s="2">
        <v>18.324253469656799</v>
      </c>
    </row>
    <row r="50" spans="2:22">
      <c r="B50" t="s">
        <v>39</v>
      </c>
      <c r="D50">
        <f t="shared" ref="D50:N50" si="6">SUM(D47:D49)</f>
        <v>47.382216843343919</v>
      </c>
      <c r="E50">
        <f t="shared" si="6"/>
        <v>36.245168614476242</v>
      </c>
      <c r="F50">
        <f t="shared" si="6"/>
        <v>36.001677774600871</v>
      </c>
      <c r="G50">
        <f t="shared" si="6"/>
        <v>36.800248034378868</v>
      </c>
      <c r="H50">
        <f t="shared" si="6"/>
        <v>50.842537015482847</v>
      </c>
      <c r="I50">
        <f t="shared" si="6"/>
        <v>44.09831136420366</v>
      </c>
      <c r="J50">
        <f t="shared" si="6"/>
        <v>35.764110005366717</v>
      </c>
      <c r="K50">
        <f t="shared" si="6"/>
        <v>38.240656326014118</v>
      </c>
      <c r="L50">
        <f t="shared" si="6"/>
        <v>38.235121514262474</v>
      </c>
      <c r="M50">
        <f t="shared" si="6"/>
        <v>42.629400876105194</v>
      </c>
      <c r="N50">
        <f t="shared" si="6"/>
        <v>48.07171907409743</v>
      </c>
    </row>
    <row r="52" spans="2:22">
      <c r="B52" t="s">
        <v>13</v>
      </c>
      <c r="D52" s="3" t="s">
        <v>15</v>
      </c>
    </row>
    <row r="53" spans="2:22">
      <c r="B53" t="s">
        <v>38</v>
      </c>
      <c r="D53" s="4">
        <v>133</v>
      </c>
      <c r="E53" s="4">
        <v>134</v>
      </c>
      <c r="F53" s="4">
        <v>135</v>
      </c>
      <c r="G53" s="4">
        <v>136</v>
      </c>
      <c r="H53" s="4">
        <v>137</v>
      </c>
      <c r="I53" s="4">
        <v>138</v>
      </c>
      <c r="J53" s="4">
        <v>139</v>
      </c>
      <c r="K53" s="4">
        <v>140</v>
      </c>
      <c r="L53" s="4">
        <v>141</v>
      </c>
      <c r="M53" s="4">
        <v>142</v>
      </c>
      <c r="N53" s="4">
        <v>143</v>
      </c>
    </row>
    <row r="54" spans="2:22">
      <c r="B54" t="s">
        <v>3</v>
      </c>
      <c r="D54" s="2">
        <v>28.323300831891402</v>
      </c>
      <c r="E54" s="2">
        <v>15.2670185367776</v>
      </c>
      <c r="F54" s="2">
        <v>4.25981890696543</v>
      </c>
      <c r="G54" s="2">
        <v>4.3924748735645602</v>
      </c>
      <c r="H54" s="2">
        <v>2.9730360306751602</v>
      </c>
      <c r="I54" s="2">
        <v>4.4865710575142197</v>
      </c>
      <c r="J54" s="2">
        <v>4.0982790817319499</v>
      </c>
      <c r="K54" s="2">
        <v>8.7906119180585094</v>
      </c>
      <c r="L54" s="2">
        <v>11.7918854488195</v>
      </c>
      <c r="M54" s="2">
        <v>15.874590126132199</v>
      </c>
      <c r="N54" s="2">
        <v>22.5813871225482</v>
      </c>
    </row>
    <row r="55" spans="2:22">
      <c r="B55" t="s">
        <v>4</v>
      </c>
      <c r="D55" s="2">
        <v>0.39665167054441602</v>
      </c>
      <c r="E55" s="2">
        <v>1.5573651578415899</v>
      </c>
      <c r="F55" s="2">
        <v>14.423682725060401</v>
      </c>
      <c r="G55" s="2">
        <v>20.3834339089548</v>
      </c>
      <c r="H55" s="2">
        <v>18.351245725383301</v>
      </c>
      <c r="I55" s="2">
        <v>17.208493484461901</v>
      </c>
      <c r="J55" s="2">
        <v>9.4818109663686592</v>
      </c>
      <c r="K55" s="2">
        <v>1.9213500408014299</v>
      </c>
      <c r="L55" s="2">
        <v>0.59667051506245194</v>
      </c>
      <c r="M55" s="2">
        <v>0.77099617573811796</v>
      </c>
      <c r="N55" s="2">
        <v>0.497716669686463</v>
      </c>
    </row>
    <row r="56" spans="2:22">
      <c r="B56" t="s">
        <v>5</v>
      </c>
      <c r="D56" s="2">
        <v>17.880804639726001</v>
      </c>
      <c r="E56" s="2">
        <v>23.219198361933799</v>
      </c>
      <c r="F56" s="2">
        <v>32.293735595072398</v>
      </c>
      <c r="G56" s="2">
        <v>31.662898113629598</v>
      </c>
      <c r="H56" s="2">
        <v>34.954355672478499</v>
      </c>
      <c r="I56" s="2">
        <v>32.150185442534699</v>
      </c>
      <c r="J56" s="2">
        <v>30.4589167650951</v>
      </c>
      <c r="K56" s="2">
        <v>24.342518415997102</v>
      </c>
      <c r="L56" s="2">
        <v>24.833391058885301</v>
      </c>
      <c r="M56" s="2">
        <v>22.6155910778592</v>
      </c>
      <c r="N56" s="2">
        <v>19.4454525730699</v>
      </c>
    </row>
    <row r="57" spans="2:22">
      <c r="B57" t="s">
        <v>39</v>
      </c>
      <c r="D57">
        <f t="shared" ref="D57:N57" si="7">SUM(D54:D56)</f>
        <v>46.600757142161818</v>
      </c>
      <c r="E57">
        <f t="shared" si="7"/>
        <v>40.043582056552992</v>
      </c>
      <c r="F57">
        <f t="shared" si="7"/>
        <v>50.977237227098229</v>
      </c>
      <c r="G57">
        <f t="shared" si="7"/>
        <v>56.438806896148961</v>
      </c>
      <c r="H57">
        <f t="shared" si="7"/>
        <v>56.27863742853696</v>
      </c>
      <c r="I57">
        <f t="shared" si="7"/>
        <v>53.845249984510815</v>
      </c>
      <c r="J57">
        <f t="shared" si="7"/>
        <v>44.039006813195712</v>
      </c>
      <c r="K57">
        <f t="shared" si="7"/>
        <v>35.054480374857043</v>
      </c>
      <c r="L57">
        <f t="shared" si="7"/>
        <v>37.221947022767253</v>
      </c>
      <c r="M57">
        <f t="shared" si="7"/>
        <v>39.261177379729517</v>
      </c>
      <c r="N57">
        <f t="shared" si="7"/>
        <v>42.524556365304562</v>
      </c>
    </row>
    <row r="59" spans="2:22">
      <c r="B59" t="s">
        <v>16</v>
      </c>
      <c r="D59" s="3" t="s">
        <v>17</v>
      </c>
    </row>
    <row r="60" spans="2:22">
      <c r="B60" t="s">
        <v>38</v>
      </c>
      <c r="D60" s="4">
        <v>67</v>
      </c>
      <c r="E60" s="4">
        <v>68</v>
      </c>
      <c r="F60" s="4">
        <v>69</v>
      </c>
      <c r="G60" s="4">
        <v>70</v>
      </c>
      <c r="H60" s="4">
        <v>71</v>
      </c>
      <c r="I60" s="4">
        <v>72</v>
      </c>
      <c r="J60" s="4">
        <v>73</v>
      </c>
      <c r="K60" s="4">
        <v>74</v>
      </c>
      <c r="L60" s="4">
        <v>75</v>
      </c>
      <c r="M60" s="4">
        <v>76</v>
      </c>
      <c r="N60" s="4">
        <v>77</v>
      </c>
      <c r="O60" s="4">
        <v>78</v>
      </c>
      <c r="P60" s="5">
        <v>79</v>
      </c>
      <c r="Q60" s="4">
        <v>80</v>
      </c>
      <c r="R60" s="4">
        <v>81</v>
      </c>
      <c r="S60" s="4">
        <v>82</v>
      </c>
      <c r="T60" s="4">
        <v>83</v>
      </c>
      <c r="U60" s="4">
        <v>84</v>
      </c>
      <c r="V60" s="4">
        <v>85</v>
      </c>
    </row>
    <row r="61" spans="2:22">
      <c r="B61" t="s">
        <v>3</v>
      </c>
      <c r="D61" s="2">
        <v>26.783614661081799</v>
      </c>
      <c r="E61" s="2">
        <v>22.235447142413602</v>
      </c>
      <c r="F61" s="2">
        <v>15.0220056849122</v>
      </c>
      <c r="G61" s="2">
        <v>12.8798034722404</v>
      </c>
      <c r="H61" s="2">
        <v>10.982051481881999</v>
      </c>
      <c r="I61" s="2">
        <v>11.7817579926615</v>
      </c>
      <c r="J61" s="2">
        <v>8.2074885004398794</v>
      </c>
      <c r="K61" s="2">
        <v>6.0598472002403998</v>
      </c>
      <c r="L61" s="2">
        <v>3.4382919912827798</v>
      </c>
      <c r="M61" s="2">
        <v>3.6074393110065501</v>
      </c>
      <c r="N61" s="2">
        <v>6.5579632474304699</v>
      </c>
      <c r="O61" s="2">
        <v>8.9650965494891004</v>
      </c>
      <c r="P61" s="6" t="s">
        <v>148</v>
      </c>
      <c r="Q61" s="2">
        <v>13.668731828752099</v>
      </c>
      <c r="R61" s="2">
        <v>14.8667048492965</v>
      </c>
      <c r="S61" s="2">
        <v>20.495353051502601</v>
      </c>
      <c r="T61" s="2">
        <v>25.173192605965799</v>
      </c>
      <c r="U61" s="2">
        <v>25.312733227681999</v>
      </c>
      <c r="V61" s="2">
        <v>32.853149508352203</v>
      </c>
    </row>
    <row r="62" spans="2:22">
      <c r="B62" t="s">
        <v>4</v>
      </c>
      <c r="D62" s="2">
        <v>0.28490975596198698</v>
      </c>
      <c r="E62" s="2">
        <v>0.245314116188905</v>
      </c>
      <c r="F62" s="2">
        <v>0.62028589367508002</v>
      </c>
      <c r="G62" s="2">
        <v>0.73801678842408602</v>
      </c>
      <c r="H62" s="2">
        <v>1.2453892648723</v>
      </c>
      <c r="I62" s="2">
        <v>2.16778048161662</v>
      </c>
      <c r="J62" s="2">
        <v>3.8914791729443099</v>
      </c>
      <c r="K62" s="2">
        <v>7.0943387662140101</v>
      </c>
      <c r="L62" s="2">
        <v>20.5484903077887</v>
      </c>
      <c r="M62" s="2">
        <v>21.582193029184602</v>
      </c>
      <c r="N62" s="2">
        <v>7.4065088904987002</v>
      </c>
      <c r="O62" s="2">
        <v>3.63074695424414</v>
      </c>
      <c r="P62" s="6" t="s">
        <v>148</v>
      </c>
      <c r="Q62" s="2">
        <v>0.88902031548208904</v>
      </c>
      <c r="R62" s="2">
        <v>0.64937644957577201</v>
      </c>
      <c r="S62" s="2">
        <v>0.299757541665786</v>
      </c>
      <c r="T62" s="2">
        <v>0.23467851190615999</v>
      </c>
      <c r="U62" s="2">
        <v>0.19152059129850799</v>
      </c>
      <c r="V62" s="2">
        <v>0.14410007270481101</v>
      </c>
    </row>
    <row r="63" spans="2:22">
      <c r="B63" t="s">
        <v>5</v>
      </c>
      <c r="D63" s="2">
        <v>16.984793037458999</v>
      </c>
      <c r="E63" s="2">
        <v>17.2609033805462</v>
      </c>
      <c r="F63" s="2">
        <v>19.032903862066402</v>
      </c>
      <c r="G63" s="2">
        <v>18.237406227930599</v>
      </c>
      <c r="H63" s="2">
        <v>19.6749365824103</v>
      </c>
      <c r="I63" s="2">
        <v>22.329799031287202</v>
      </c>
      <c r="J63" s="2">
        <v>21.382450959406299</v>
      </c>
      <c r="K63" s="2">
        <v>23.7774265629523</v>
      </c>
      <c r="L63" s="2">
        <v>24.533937840178702</v>
      </c>
      <c r="M63" s="2">
        <v>23.327429904664601</v>
      </c>
      <c r="N63" s="2">
        <v>23.3868566888295</v>
      </c>
      <c r="O63" s="2">
        <v>20.703962520096201</v>
      </c>
      <c r="P63" s="6" t="s">
        <v>148</v>
      </c>
      <c r="Q63" s="2">
        <v>18.783545830216902</v>
      </c>
      <c r="R63" s="2">
        <v>18.158220467884298</v>
      </c>
      <c r="S63" s="2">
        <v>18.4263280162798</v>
      </c>
      <c r="T63" s="2">
        <v>17.136082967977401</v>
      </c>
      <c r="U63" s="2">
        <v>18.554763419861001</v>
      </c>
      <c r="V63" s="2">
        <v>18.306743610653399</v>
      </c>
    </row>
    <row r="64" spans="2:22">
      <c r="B64" t="s">
        <v>39</v>
      </c>
      <c r="D64">
        <f t="shared" ref="D64:V64" si="8">SUM(D61:D63)</f>
        <v>44.053317454502789</v>
      </c>
      <c r="E64">
        <f t="shared" si="8"/>
        <v>39.741664639148709</v>
      </c>
      <c r="F64">
        <f t="shared" si="8"/>
        <v>34.675195440653681</v>
      </c>
      <c r="G64">
        <f t="shared" si="8"/>
        <v>31.855226488595086</v>
      </c>
      <c r="H64">
        <f t="shared" si="8"/>
        <v>31.902377329164601</v>
      </c>
      <c r="I64">
        <f t="shared" si="8"/>
        <v>36.279337505565323</v>
      </c>
      <c r="J64">
        <f t="shared" si="8"/>
        <v>33.481418632790486</v>
      </c>
      <c r="K64">
        <f t="shared" si="8"/>
        <v>36.931612529406706</v>
      </c>
      <c r="L64">
        <f t="shared" si="8"/>
        <v>48.52072013925018</v>
      </c>
      <c r="M64">
        <f t="shared" si="8"/>
        <v>48.517062244855751</v>
      </c>
      <c r="N64">
        <f t="shared" si="8"/>
        <v>37.351328826758674</v>
      </c>
      <c r="O64">
        <f t="shared" si="8"/>
        <v>33.29980602382944</v>
      </c>
      <c r="P64" t="s">
        <v>148</v>
      </c>
      <c r="Q64">
        <f t="shared" si="8"/>
        <v>33.341297974451088</v>
      </c>
      <c r="R64">
        <f t="shared" si="8"/>
        <v>33.674301766756571</v>
      </c>
      <c r="S64">
        <f t="shared" si="8"/>
        <v>39.221438609448185</v>
      </c>
      <c r="T64">
        <f t="shared" si="8"/>
        <v>42.543954085849364</v>
      </c>
      <c r="U64">
        <f t="shared" si="8"/>
        <v>44.059017238841506</v>
      </c>
      <c r="V64">
        <f t="shared" si="8"/>
        <v>51.303993191710411</v>
      </c>
    </row>
    <row r="66" spans="2:20">
      <c r="B66" t="s">
        <v>16</v>
      </c>
      <c r="D66" s="3" t="s">
        <v>18</v>
      </c>
    </row>
    <row r="67" spans="2:20">
      <c r="B67" t="s">
        <v>38</v>
      </c>
      <c r="D67" s="4">
        <v>138</v>
      </c>
      <c r="E67" s="4">
        <v>139</v>
      </c>
      <c r="F67" s="4">
        <v>140</v>
      </c>
      <c r="G67" s="4">
        <v>141</v>
      </c>
      <c r="H67" s="4">
        <v>142</v>
      </c>
      <c r="I67" s="4">
        <v>143</v>
      </c>
      <c r="J67" s="4">
        <v>144</v>
      </c>
      <c r="K67" s="4">
        <v>145</v>
      </c>
    </row>
    <row r="68" spans="2:20">
      <c r="B68" t="s">
        <v>3</v>
      </c>
      <c r="D68" s="2">
        <v>29.131900846946099</v>
      </c>
      <c r="E68" s="2">
        <v>14.548816995313199</v>
      </c>
      <c r="F68" s="2">
        <v>13.4655405042036</v>
      </c>
      <c r="G68" s="2">
        <v>14.7044463867072</v>
      </c>
      <c r="H68" s="2">
        <v>15.838499929543399</v>
      </c>
      <c r="I68" s="2">
        <v>16.771169661650902</v>
      </c>
      <c r="J68" s="2">
        <v>20.456394189826401</v>
      </c>
      <c r="K68" s="2">
        <v>33.204542637450203</v>
      </c>
    </row>
    <row r="69" spans="2:20">
      <c r="B69" t="s">
        <v>4</v>
      </c>
      <c r="D69" s="2">
        <v>0.21021708644555501</v>
      </c>
      <c r="E69" s="2">
        <v>0.85775701538564497</v>
      </c>
      <c r="F69" s="2">
        <v>0.78574601216926698</v>
      </c>
      <c r="G69" s="2">
        <v>0.74142872656340097</v>
      </c>
      <c r="H69" s="2">
        <v>0.55664886423306403</v>
      </c>
      <c r="I69" s="2">
        <v>0.50242926134084798</v>
      </c>
      <c r="J69" s="2">
        <v>0.40188849664890802</v>
      </c>
      <c r="K69" s="2">
        <v>0.140541179812362</v>
      </c>
    </row>
    <row r="70" spans="2:20">
      <c r="B70" t="s">
        <v>5</v>
      </c>
      <c r="D70" s="2">
        <v>18.869745709840998</v>
      </c>
      <c r="E70" s="2">
        <v>18.3419487187656</v>
      </c>
      <c r="F70" s="2">
        <v>19.095949753311999</v>
      </c>
      <c r="G70" s="2">
        <v>18.436274657238499</v>
      </c>
      <c r="H70" s="2">
        <v>18.430039747499102</v>
      </c>
      <c r="I70" s="2">
        <v>20.132552483608801</v>
      </c>
      <c r="J70" s="2">
        <v>17.444320458490999</v>
      </c>
      <c r="K70" s="2">
        <v>19.4065191353851</v>
      </c>
    </row>
    <row r="71" spans="2:20">
      <c r="B71" t="s">
        <v>39</v>
      </c>
      <c r="D71">
        <f t="shared" ref="D71:K71" si="9">SUM(D68:D70)</f>
        <v>48.211863643232654</v>
      </c>
      <c r="E71">
        <f t="shared" si="9"/>
        <v>33.74852272946444</v>
      </c>
      <c r="F71">
        <f t="shared" si="9"/>
        <v>33.347236269684871</v>
      </c>
      <c r="G71">
        <f t="shared" si="9"/>
        <v>33.882149770509102</v>
      </c>
      <c r="H71">
        <f t="shared" si="9"/>
        <v>34.825188541275566</v>
      </c>
      <c r="I71">
        <f t="shared" si="9"/>
        <v>37.40615140660055</v>
      </c>
      <c r="J71">
        <f t="shared" si="9"/>
        <v>38.302603144966312</v>
      </c>
      <c r="K71">
        <f t="shared" si="9"/>
        <v>52.751602952647659</v>
      </c>
    </row>
    <row r="73" spans="2:20">
      <c r="B73" t="s">
        <v>19</v>
      </c>
      <c r="D73" s="3" t="s">
        <v>20</v>
      </c>
    </row>
    <row r="74" spans="2:20">
      <c r="B74" t="s">
        <v>38</v>
      </c>
      <c r="D74">
        <v>98</v>
      </c>
      <c r="E74">
        <v>99</v>
      </c>
      <c r="F74">
        <v>100</v>
      </c>
      <c r="G74">
        <v>101</v>
      </c>
      <c r="H74">
        <v>102</v>
      </c>
      <c r="I74">
        <v>103</v>
      </c>
      <c r="J74">
        <v>104</v>
      </c>
      <c r="K74">
        <v>105</v>
      </c>
      <c r="L74">
        <v>106</v>
      </c>
      <c r="M74">
        <v>107</v>
      </c>
      <c r="N74">
        <v>108</v>
      </c>
      <c r="O74">
        <v>109</v>
      </c>
      <c r="P74">
        <v>110</v>
      </c>
      <c r="Q74">
        <v>111</v>
      </c>
      <c r="R74">
        <v>112</v>
      </c>
      <c r="S74">
        <v>113</v>
      </c>
      <c r="T74">
        <v>114</v>
      </c>
    </row>
    <row r="75" spans="2:20">
      <c r="B75" t="s">
        <v>3</v>
      </c>
      <c r="D75" s="2">
        <v>25.262713600677898</v>
      </c>
      <c r="E75" s="2">
        <v>22.341103667912598</v>
      </c>
      <c r="F75" s="2">
        <v>18.676020661945302</v>
      </c>
      <c r="G75" s="2">
        <v>17.150790074272699</v>
      </c>
      <c r="H75" s="2">
        <v>15.7621336977138</v>
      </c>
      <c r="I75" s="2">
        <v>15.5951526219055</v>
      </c>
      <c r="J75" s="2">
        <v>12.829574960054901</v>
      </c>
      <c r="K75" s="2">
        <v>11.886565474257401</v>
      </c>
      <c r="L75" s="2">
        <v>10.235197283378101</v>
      </c>
      <c r="M75" s="2">
        <v>7.0628922712376401</v>
      </c>
      <c r="N75" s="2">
        <v>7.7861081685935796</v>
      </c>
      <c r="O75" s="2">
        <v>9.0433168094308094</v>
      </c>
      <c r="P75" s="2">
        <v>12.8640317257971</v>
      </c>
      <c r="Q75" s="2">
        <v>14.577732319724699</v>
      </c>
      <c r="R75" s="2">
        <v>17.363962204671498</v>
      </c>
      <c r="S75" s="2">
        <v>21.5129993981894</v>
      </c>
      <c r="T75" s="2">
        <v>25.957518160684899</v>
      </c>
    </row>
    <row r="76" spans="2:20">
      <c r="B76" t="s">
        <v>4</v>
      </c>
      <c r="D76" s="2">
        <v>0.63812376492417</v>
      </c>
      <c r="E76" s="2">
        <v>0.73666494583091302</v>
      </c>
      <c r="F76" s="2">
        <v>0.97022152160433295</v>
      </c>
      <c r="G76" s="2">
        <v>1.2698681895320201</v>
      </c>
      <c r="H76" s="2">
        <v>1.7069156161360199</v>
      </c>
      <c r="I76" s="2">
        <v>2.1294248440437502</v>
      </c>
      <c r="J76" s="2">
        <v>3.5007037160173899</v>
      </c>
      <c r="K76" s="2">
        <v>5.6477484264551201</v>
      </c>
      <c r="L76" s="2">
        <v>10.019245765325801</v>
      </c>
      <c r="M76" s="2">
        <v>16.074527162488302</v>
      </c>
      <c r="N76" s="2">
        <v>15.304069278593801</v>
      </c>
      <c r="O76" s="2">
        <v>10.086551285620301</v>
      </c>
      <c r="P76" s="2">
        <v>5.1809979207157397</v>
      </c>
      <c r="Q76" s="2">
        <v>2.4273725052869302</v>
      </c>
      <c r="R76" s="2">
        <v>1.3245862884811599</v>
      </c>
      <c r="S76" s="2">
        <v>0.81856132033504803</v>
      </c>
      <c r="T76" s="2">
        <v>0.562621980194419</v>
      </c>
    </row>
    <row r="77" spans="2:20">
      <c r="B77" t="s">
        <v>5</v>
      </c>
      <c r="D77" s="2">
        <v>18.7133153848877</v>
      </c>
      <c r="E77" s="2">
        <v>20.167115578690801</v>
      </c>
      <c r="F77" s="2">
        <v>23.3802172817316</v>
      </c>
      <c r="G77" s="2">
        <v>22.851810822296098</v>
      </c>
      <c r="H77" s="2">
        <v>23.2162432987786</v>
      </c>
      <c r="I77" s="2">
        <v>21.876376622835799</v>
      </c>
      <c r="J77" s="2">
        <v>24.588976024111702</v>
      </c>
      <c r="K77" s="2">
        <v>25.454719747808301</v>
      </c>
      <c r="L77" s="2">
        <v>25.159724567826899</v>
      </c>
      <c r="M77" s="2">
        <v>25.9535798110896</v>
      </c>
      <c r="N77" s="2">
        <v>24.724380246748499</v>
      </c>
      <c r="O77" s="2">
        <v>27.154420528230901</v>
      </c>
      <c r="P77" s="2">
        <v>23.228297690279899</v>
      </c>
      <c r="Q77" s="2">
        <v>23.382404701567001</v>
      </c>
      <c r="R77" s="2">
        <v>22.3415402307246</v>
      </c>
      <c r="S77" s="2">
        <v>21.154850901274401</v>
      </c>
      <c r="T77" s="2">
        <v>18.8216569114064</v>
      </c>
    </row>
    <row r="78" spans="2:20">
      <c r="B78" t="s">
        <v>39</v>
      </c>
      <c r="D78">
        <f t="shared" ref="D78:T78" si="10">SUM(D75:D77)</f>
        <v>44.614152750489765</v>
      </c>
      <c r="E78">
        <f t="shared" si="10"/>
        <v>43.244884192434313</v>
      </c>
      <c r="F78">
        <f t="shared" si="10"/>
        <v>43.026459465281235</v>
      </c>
      <c r="G78">
        <f t="shared" si="10"/>
        <v>41.272469086100813</v>
      </c>
      <c r="H78">
        <f t="shared" si="10"/>
        <v>40.685292612628416</v>
      </c>
      <c r="I78">
        <f t="shared" si="10"/>
        <v>39.600954088785045</v>
      </c>
      <c r="J78">
        <f t="shared" si="10"/>
        <v>40.919254700183991</v>
      </c>
      <c r="K78">
        <f t="shared" si="10"/>
        <v>42.989033648520817</v>
      </c>
      <c r="L78">
        <f t="shared" si="10"/>
        <v>45.414167616530804</v>
      </c>
      <c r="M78">
        <f t="shared" si="10"/>
        <v>49.090999244815542</v>
      </c>
      <c r="N78">
        <f t="shared" si="10"/>
        <v>47.814557693935882</v>
      </c>
      <c r="O78">
        <f t="shared" si="10"/>
        <v>46.284288623282009</v>
      </c>
      <c r="P78">
        <f t="shared" si="10"/>
        <v>41.273327336792732</v>
      </c>
      <c r="Q78">
        <f t="shared" si="10"/>
        <v>40.387509526578626</v>
      </c>
      <c r="R78">
        <f t="shared" si="10"/>
        <v>41.030088723877256</v>
      </c>
      <c r="S78">
        <f t="shared" si="10"/>
        <v>43.486411619798844</v>
      </c>
      <c r="T78">
        <f t="shared" si="10"/>
        <v>45.341797052285713</v>
      </c>
    </row>
    <row r="80" spans="2:20">
      <c r="B80" t="s">
        <v>19</v>
      </c>
      <c r="D80" s="3" t="s">
        <v>21</v>
      </c>
    </row>
    <row r="81" spans="2:19">
      <c r="B81" t="s">
        <v>38</v>
      </c>
      <c r="D81">
        <v>115</v>
      </c>
      <c r="E81">
        <v>116</v>
      </c>
      <c r="F81">
        <v>117</v>
      </c>
      <c r="G81">
        <v>118</v>
      </c>
      <c r="H81">
        <v>119</v>
      </c>
      <c r="I81">
        <v>120</v>
      </c>
      <c r="J81">
        <v>121</v>
      </c>
      <c r="K81">
        <v>122</v>
      </c>
      <c r="L81">
        <v>123</v>
      </c>
      <c r="M81">
        <v>124</v>
      </c>
      <c r="N81">
        <v>125</v>
      </c>
    </row>
    <row r="82" spans="2:19">
      <c r="B82" t="s">
        <v>3</v>
      </c>
      <c r="D82" s="2">
        <v>17.501293882069</v>
      </c>
      <c r="E82" s="2">
        <v>13.444729118788899</v>
      </c>
      <c r="F82" s="2">
        <v>9.7226015741705307</v>
      </c>
      <c r="G82" s="2">
        <v>8.2962943801046691</v>
      </c>
      <c r="H82" s="2">
        <v>7.6062114779812102</v>
      </c>
      <c r="I82" s="2">
        <v>7.4858327122695796</v>
      </c>
      <c r="J82" s="2">
        <v>8.9386151759098098</v>
      </c>
      <c r="K82" s="2">
        <v>14.416064348106699</v>
      </c>
      <c r="L82" s="2">
        <v>17.474443415711502</v>
      </c>
      <c r="M82" s="2">
        <v>21.189213215911401</v>
      </c>
      <c r="N82" s="2">
        <v>23.252728598187598</v>
      </c>
    </row>
    <row r="83" spans="2:19">
      <c r="B83" t="s">
        <v>4</v>
      </c>
      <c r="D83" s="2">
        <v>1.35398190228736</v>
      </c>
      <c r="E83" s="2">
        <v>3.4507027928100502</v>
      </c>
      <c r="F83" s="2">
        <v>9.8988139251067508</v>
      </c>
      <c r="G83" s="2">
        <v>15.6036976102674</v>
      </c>
      <c r="H83" s="2">
        <v>16.293182869156698</v>
      </c>
      <c r="I83" s="2">
        <v>15.7131902879274</v>
      </c>
      <c r="J83" s="2">
        <v>9.5066373855586708</v>
      </c>
      <c r="K83" s="2">
        <v>2.8829442680078499</v>
      </c>
      <c r="L83" s="2">
        <v>1.68287409128161</v>
      </c>
      <c r="M83" s="2">
        <v>0.95688556369586597</v>
      </c>
      <c r="N83" s="2">
        <v>0.70391139104743095</v>
      </c>
    </row>
    <row r="84" spans="2:19">
      <c r="B84" t="s">
        <v>5</v>
      </c>
      <c r="D84" s="2">
        <v>22.353247131417</v>
      </c>
      <c r="E84" s="2">
        <v>24.528538334782901</v>
      </c>
      <c r="F84" s="2">
        <v>25.686391318182899</v>
      </c>
      <c r="G84" s="2">
        <v>25.4620423696343</v>
      </c>
      <c r="H84" s="2">
        <v>25.270620713352201</v>
      </c>
      <c r="I84" s="2">
        <v>24.7118283621488</v>
      </c>
      <c r="J84" s="2">
        <v>25.189912874946401</v>
      </c>
      <c r="K84" s="2">
        <v>23.957410209803001</v>
      </c>
      <c r="L84" s="2">
        <v>23.547183047152899</v>
      </c>
      <c r="M84" s="2">
        <v>21.981038303278599</v>
      </c>
      <c r="N84" s="2">
        <v>20.7175522843587</v>
      </c>
    </row>
    <row r="85" spans="2:19">
      <c r="B85" t="s">
        <v>39</v>
      </c>
      <c r="D85" s="2">
        <f>SUM(D82:D84)</f>
        <v>41.208522915773358</v>
      </c>
      <c r="E85" s="2">
        <f t="shared" ref="E85:N85" si="11">SUM(E82:E84)</f>
        <v>41.423970246381849</v>
      </c>
      <c r="F85" s="2">
        <f t="shared" si="11"/>
        <v>45.307806817460182</v>
      </c>
      <c r="G85" s="2">
        <f t="shared" si="11"/>
        <v>49.362034360006369</v>
      </c>
      <c r="H85" s="2">
        <f t="shared" si="11"/>
        <v>49.170015060490108</v>
      </c>
      <c r="I85" s="2">
        <f t="shared" si="11"/>
        <v>47.910851362345781</v>
      </c>
      <c r="J85" s="2">
        <f t="shared" si="11"/>
        <v>43.63516543641488</v>
      </c>
      <c r="K85" s="2">
        <f t="shared" si="11"/>
        <v>41.256418825917549</v>
      </c>
      <c r="L85" s="2">
        <f t="shared" si="11"/>
        <v>42.704500554146009</v>
      </c>
      <c r="M85" s="2">
        <f t="shared" si="11"/>
        <v>44.127137082885866</v>
      </c>
      <c r="N85" s="2">
        <f t="shared" si="11"/>
        <v>44.674192273593732</v>
      </c>
    </row>
    <row r="87" spans="2:19">
      <c r="B87" t="s">
        <v>19</v>
      </c>
      <c r="D87" s="3" t="s">
        <v>22</v>
      </c>
    </row>
    <row r="88" spans="2:19">
      <c r="B88" t="s">
        <v>38</v>
      </c>
      <c r="D88">
        <v>126</v>
      </c>
      <c r="E88">
        <v>127</v>
      </c>
      <c r="F88">
        <v>128</v>
      </c>
      <c r="G88">
        <v>129</v>
      </c>
      <c r="H88">
        <v>130</v>
      </c>
      <c r="I88">
        <v>131</v>
      </c>
      <c r="J88">
        <v>132</v>
      </c>
      <c r="K88">
        <v>133</v>
      </c>
      <c r="L88">
        <v>134</v>
      </c>
      <c r="M88">
        <v>135</v>
      </c>
      <c r="N88">
        <v>136</v>
      </c>
      <c r="O88">
        <v>137</v>
      </c>
      <c r="P88">
        <v>138</v>
      </c>
      <c r="Q88">
        <v>139</v>
      </c>
      <c r="R88">
        <v>140</v>
      </c>
      <c r="S88">
        <v>141</v>
      </c>
    </row>
    <row r="89" spans="2:19">
      <c r="B89" t="s">
        <v>3</v>
      </c>
      <c r="D89" s="2">
        <v>20.4356881493987</v>
      </c>
      <c r="E89" s="2">
        <v>19.105190858043802</v>
      </c>
      <c r="F89" s="2">
        <v>17.773340259382099</v>
      </c>
      <c r="G89" s="2">
        <v>16.8859702093125</v>
      </c>
      <c r="H89" s="2">
        <v>16.5727117727528</v>
      </c>
      <c r="I89" s="2">
        <v>15.9796273700175</v>
      </c>
      <c r="J89" s="2">
        <v>14.324385749606201</v>
      </c>
      <c r="K89" s="2">
        <v>14.9158907854235</v>
      </c>
      <c r="L89" s="2">
        <v>15.9884257902374</v>
      </c>
      <c r="M89" s="2">
        <v>17.360164709961101</v>
      </c>
      <c r="N89" s="2">
        <v>18.0305906248709</v>
      </c>
      <c r="O89" s="2">
        <v>21.652042645893999</v>
      </c>
      <c r="P89" s="2">
        <v>23.4628964043949</v>
      </c>
      <c r="Q89" s="2">
        <v>25.317988558343998</v>
      </c>
      <c r="R89" s="2">
        <v>28.696298984641199</v>
      </c>
      <c r="S89" s="2">
        <v>27.379180442130799</v>
      </c>
    </row>
    <row r="90" spans="2:19">
      <c r="B90" t="s">
        <v>4</v>
      </c>
      <c r="D90" s="2">
        <v>0.99319436847107301</v>
      </c>
      <c r="E90" s="2">
        <v>1.38501487439961</v>
      </c>
      <c r="F90" s="2">
        <v>1.639792340129</v>
      </c>
      <c r="G90" s="2">
        <v>2.1818906550535799</v>
      </c>
      <c r="H90" s="2">
        <v>2.0639015829753902</v>
      </c>
      <c r="I90" s="2">
        <v>1.8103409183763299</v>
      </c>
      <c r="J90" s="2">
        <v>2.6626072241890002</v>
      </c>
      <c r="K90" s="2">
        <v>2.76457852614335</v>
      </c>
      <c r="L90" s="2">
        <v>2.39048564539732</v>
      </c>
      <c r="M90" s="2">
        <v>2.1941853804684501</v>
      </c>
      <c r="N90" s="2">
        <v>1.6312199034179999</v>
      </c>
      <c r="O90" s="2">
        <v>0.998372186252518</v>
      </c>
      <c r="P90" s="2">
        <v>0.66991316451069205</v>
      </c>
      <c r="Q90" s="2">
        <v>0.71153844687322299</v>
      </c>
      <c r="R90" s="2">
        <v>0.47495531322636297</v>
      </c>
      <c r="S90" s="2">
        <v>0.89798004582497004</v>
      </c>
    </row>
    <row r="91" spans="2:19">
      <c r="B91" t="s">
        <v>5</v>
      </c>
      <c r="D91" s="2">
        <v>22.058136742948101</v>
      </c>
      <c r="E91" s="2">
        <v>22.684238630179099</v>
      </c>
      <c r="F91" s="2">
        <v>22.471419617169602</v>
      </c>
      <c r="G91" s="2">
        <v>23.190129776479701</v>
      </c>
      <c r="H91" s="2">
        <v>22.43574152051</v>
      </c>
      <c r="I91" s="2">
        <v>23.5393558573479</v>
      </c>
      <c r="J91" s="2">
        <v>22.396606160553301</v>
      </c>
      <c r="K91" s="2">
        <v>22.763605082057101</v>
      </c>
      <c r="L91" s="2">
        <v>21.918503358920301</v>
      </c>
      <c r="M91" s="2">
        <v>22.630304656200298</v>
      </c>
      <c r="N91" s="2">
        <v>22.6324008129716</v>
      </c>
      <c r="O91" s="2">
        <v>22.206310477991401</v>
      </c>
      <c r="P91" s="2">
        <v>20.660263794989099</v>
      </c>
      <c r="Q91" s="2">
        <v>19.1725272697619</v>
      </c>
      <c r="R91" s="2">
        <v>17.662280103273901</v>
      </c>
      <c r="S91" s="2">
        <v>17.9193494499903</v>
      </c>
    </row>
    <row r="92" spans="2:19">
      <c r="B92" t="s">
        <v>39</v>
      </c>
      <c r="D92">
        <f t="shared" ref="D92:S92" si="12">SUM(D89:D91)</f>
        <v>43.487019260817874</v>
      </c>
      <c r="E92">
        <f t="shared" si="12"/>
        <v>43.174444362622509</v>
      </c>
      <c r="F92">
        <f t="shared" si="12"/>
        <v>41.884552216680703</v>
      </c>
      <c r="G92">
        <f t="shared" si="12"/>
        <v>42.257990640845776</v>
      </c>
      <c r="H92">
        <f t="shared" si="12"/>
        <v>41.072354876238194</v>
      </c>
      <c r="I92">
        <f t="shared" si="12"/>
        <v>41.32932414574173</v>
      </c>
      <c r="J92">
        <f t="shared" si="12"/>
        <v>39.383599134348501</v>
      </c>
      <c r="K92">
        <f t="shared" si="12"/>
        <v>40.44407439362395</v>
      </c>
      <c r="L92">
        <f t="shared" si="12"/>
        <v>40.297414794555024</v>
      </c>
      <c r="M92">
        <f t="shared" si="12"/>
        <v>42.184654746629846</v>
      </c>
      <c r="N92">
        <f t="shared" si="12"/>
        <v>42.2942113412605</v>
      </c>
      <c r="O92">
        <f t="shared" si="12"/>
        <v>44.856725310137918</v>
      </c>
      <c r="P92">
        <f t="shared" si="12"/>
        <v>44.793073363894692</v>
      </c>
      <c r="Q92">
        <f t="shared" si="12"/>
        <v>45.202054274979119</v>
      </c>
      <c r="R92">
        <f t="shared" si="12"/>
        <v>46.833534401141463</v>
      </c>
      <c r="S92">
        <f t="shared" si="12"/>
        <v>46.196509937946068</v>
      </c>
    </row>
    <row r="94" spans="2:19">
      <c r="B94" t="s">
        <v>19</v>
      </c>
      <c r="D94" s="3" t="s">
        <v>23</v>
      </c>
    </row>
    <row r="95" spans="2:19">
      <c r="B95" t="s">
        <v>38</v>
      </c>
      <c r="D95">
        <v>142</v>
      </c>
      <c r="E95">
        <v>143</v>
      </c>
      <c r="F95">
        <v>144</v>
      </c>
      <c r="G95">
        <v>145</v>
      </c>
      <c r="H95">
        <v>146</v>
      </c>
      <c r="I95">
        <v>147</v>
      </c>
      <c r="J95">
        <v>148</v>
      </c>
      <c r="K95">
        <v>149</v>
      </c>
      <c r="L95">
        <v>150</v>
      </c>
      <c r="M95">
        <v>151</v>
      </c>
      <c r="N95">
        <v>152</v>
      </c>
      <c r="O95">
        <v>153</v>
      </c>
      <c r="P95">
        <v>154</v>
      </c>
    </row>
    <row r="96" spans="2:19">
      <c r="B96" t="s">
        <v>3</v>
      </c>
      <c r="D96" s="2">
        <v>29.205423654538802</v>
      </c>
      <c r="E96" s="2">
        <v>25.364754191782499</v>
      </c>
      <c r="F96" s="2">
        <v>22.430683985447601</v>
      </c>
      <c r="G96" s="2">
        <v>17.349327877947399</v>
      </c>
      <c r="H96" s="2">
        <v>17.204583163462601</v>
      </c>
      <c r="I96" s="2">
        <v>15.926444338327199</v>
      </c>
      <c r="J96" s="2">
        <v>15.2809763350064</v>
      </c>
      <c r="K96" s="2">
        <v>16.193831905846299</v>
      </c>
      <c r="L96" s="2">
        <v>17.0221931798194</v>
      </c>
      <c r="M96" s="2">
        <v>16.754934635979399</v>
      </c>
      <c r="N96" s="2">
        <v>19.2368119280505</v>
      </c>
      <c r="O96" s="2">
        <v>22.6612967812104</v>
      </c>
      <c r="P96" s="2">
        <v>28.307296935611099</v>
      </c>
    </row>
    <row r="97" spans="2:19">
      <c r="B97" t="s">
        <v>4</v>
      </c>
      <c r="D97" s="2">
        <v>0.467761031325933</v>
      </c>
      <c r="E97" s="2">
        <v>0.685420155573501</v>
      </c>
      <c r="F97" s="2">
        <v>0.70180185467315803</v>
      </c>
      <c r="G97" s="2">
        <v>1.7307978357064699</v>
      </c>
      <c r="H97" s="2">
        <v>2.1420744136883898</v>
      </c>
      <c r="I97" s="2">
        <v>2.11139729632144</v>
      </c>
      <c r="J97" s="2">
        <v>2.4070432005825801</v>
      </c>
      <c r="K97" s="2">
        <v>2.2770429405047099</v>
      </c>
      <c r="L97" s="2">
        <v>1.82135962457926</v>
      </c>
      <c r="M97" s="2">
        <v>2.0830798159041799</v>
      </c>
      <c r="N97" s="2">
        <v>1.03996622241853</v>
      </c>
      <c r="O97" s="2">
        <v>0.74767386178779305</v>
      </c>
      <c r="P97" s="2">
        <v>0.51181213488944699</v>
      </c>
    </row>
    <row r="98" spans="2:19">
      <c r="B98" t="s">
        <v>5</v>
      </c>
      <c r="D98" s="2">
        <v>18.531834092633801</v>
      </c>
      <c r="E98" s="2">
        <v>19.216602844304699</v>
      </c>
      <c r="F98" s="2">
        <v>22.032340324025899</v>
      </c>
      <c r="G98" s="2">
        <v>23.110880150651202</v>
      </c>
      <c r="H98" s="2">
        <v>21.784000903391501</v>
      </c>
      <c r="I98" s="2">
        <v>23.239178045093801</v>
      </c>
      <c r="J98" s="2">
        <v>23.154572416562701</v>
      </c>
      <c r="K98" s="2">
        <v>22.642147137066601</v>
      </c>
      <c r="L98" s="2">
        <v>22.725746043874398</v>
      </c>
      <c r="M98" s="2">
        <v>23.662994075396799</v>
      </c>
      <c r="N98" s="2">
        <v>23.644766821362701</v>
      </c>
      <c r="O98" s="2">
        <v>21.767227228916699</v>
      </c>
      <c r="P98" s="2">
        <v>19.719369692815398</v>
      </c>
    </row>
    <row r="99" spans="2:19">
      <c r="B99" t="s">
        <v>39</v>
      </c>
      <c r="D99">
        <f t="shared" ref="D99:P99" si="13">SUM(D96:D98)</f>
        <v>48.205018778498534</v>
      </c>
      <c r="E99">
        <f t="shared" si="13"/>
        <v>45.266777191660694</v>
      </c>
      <c r="F99">
        <f t="shared" si="13"/>
        <v>45.16482616414666</v>
      </c>
      <c r="G99">
        <f t="shared" si="13"/>
        <v>42.191005864305069</v>
      </c>
      <c r="H99">
        <f t="shared" si="13"/>
        <v>41.130658480542493</v>
      </c>
      <c r="I99">
        <f t="shared" si="13"/>
        <v>41.277019679742438</v>
      </c>
      <c r="J99">
        <f t="shared" si="13"/>
        <v>40.842591952151679</v>
      </c>
      <c r="K99">
        <f t="shared" si="13"/>
        <v>41.11302198341761</v>
      </c>
      <c r="L99">
        <f t="shared" si="13"/>
        <v>41.569298848273057</v>
      </c>
      <c r="M99">
        <f t="shared" si="13"/>
        <v>42.501008527280376</v>
      </c>
      <c r="N99">
        <f t="shared" si="13"/>
        <v>43.921544971831736</v>
      </c>
      <c r="O99">
        <f t="shared" si="13"/>
        <v>45.176197871914894</v>
      </c>
      <c r="P99">
        <f t="shared" si="13"/>
        <v>48.538478763315943</v>
      </c>
    </row>
    <row r="101" spans="2:19">
      <c r="B101" t="s">
        <v>24</v>
      </c>
      <c r="D101" s="3" t="s">
        <v>25</v>
      </c>
    </row>
    <row r="102" spans="2:19">
      <c r="B102" t="s">
        <v>38</v>
      </c>
      <c r="D102" s="4">
        <v>319</v>
      </c>
      <c r="E102" s="4">
        <v>320</v>
      </c>
      <c r="F102" s="4">
        <v>321</v>
      </c>
      <c r="G102" s="4">
        <v>322</v>
      </c>
      <c r="H102" s="4">
        <v>323</v>
      </c>
      <c r="I102" s="4">
        <v>324</v>
      </c>
      <c r="J102" s="4">
        <v>325</v>
      </c>
      <c r="K102" s="5">
        <v>326</v>
      </c>
      <c r="L102" s="4">
        <v>327</v>
      </c>
      <c r="M102" s="4">
        <v>328</v>
      </c>
      <c r="N102" s="4">
        <v>329</v>
      </c>
      <c r="O102" s="4">
        <v>330</v>
      </c>
      <c r="P102" s="4">
        <v>331</v>
      </c>
      <c r="Q102" s="4">
        <v>332</v>
      </c>
      <c r="R102" s="4">
        <v>333</v>
      </c>
      <c r="S102" s="4">
        <v>334</v>
      </c>
    </row>
    <row r="103" spans="2:19">
      <c r="B103" t="s">
        <v>3</v>
      </c>
      <c r="D103" s="2">
        <v>24.7281640653156</v>
      </c>
      <c r="E103" s="2">
        <v>22.652343388939901</v>
      </c>
      <c r="F103" s="2">
        <v>24.3346280803916</v>
      </c>
      <c r="G103" s="2">
        <v>27.387890034437699</v>
      </c>
      <c r="H103" s="2">
        <v>12.951119174028401</v>
      </c>
      <c r="I103" s="2">
        <v>11.1363534640316</v>
      </c>
      <c r="J103" s="2">
        <v>11.4810711444656</v>
      </c>
      <c r="K103" s="6" t="s">
        <v>148</v>
      </c>
      <c r="L103" s="2">
        <v>12.7784725738407</v>
      </c>
      <c r="M103" s="2">
        <v>13.220869290391899</v>
      </c>
      <c r="N103" s="2">
        <v>13.3861205558653</v>
      </c>
      <c r="O103" s="2">
        <v>15.124208008316399</v>
      </c>
      <c r="P103" s="2">
        <v>16.273275844404399</v>
      </c>
      <c r="Q103" s="2">
        <v>23.4536931608529</v>
      </c>
      <c r="R103" s="2">
        <v>26.435576262003799</v>
      </c>
      <c r="S103" s="2">
        <v>28.678304995993301</v>
      </c>
    </row>
    <row r="104" spans="2:19">
      <c r="B104" t="s">
        <v>4</v>
      </c>
      <c r="D104" s="2">
        <v>1.2800667256568601</v>
      </c>
      <c r="E104" s="2">
        <v>1.23164716844622</v>
      </c>
      <c r="F104" s="2">
        <v>1.1639020420849699</v>
      </c>
      <c r="G104" s="2">
        <v>0.81173803088464302</v>
      </c>
      <c r="H104" s="2">
        <v>1.7868231067448499</v>
      </c>
      <c r="I104" s="2">
        <v>3.45706027128089</v>
      </c>
      <c r="J104" s="2">
        <v>4.4616947603840398</v>
      </c>
      <c r="K104" s="6" t="s">
        <v>148</v>
      </c>
      <c r="L104" s="2">
        <v>3.4697446923493001</v>
      </c>
      <c r="M104" s="2">
        <v>3.6222454008036502</v>
      </c>
      <c r="N104" s="2">
        <v>1.7400520774692201</v>
      </c>
      <c r="O104" s="2">
        <v>1.64158397351744</v>
      </c>
      <c r="P104" s="2">
        <v>2.3805326970485101</v>
      </c>
      <c r="Q104" s="2">
        <v>1.18701973427806</v>
      </c>
      <c r="R104" s="2">
        <v>1.2478480512121199</v>
      </c>
      <c r="S104" s="2">
        <v>0.97193826964583996</v>
      </c>
    </row>
    <row r="105" spans="2:19">
      <c r="B105" t="s">
        <v>5</v>
      </c>
      <c r="D105" s="2">
        <v>24.917604927532</v>
      </c>
      <c r="E105" s="2">
        <v>24.307981893642399</v>
      </c>
      <c r="F105" s="2">
        <v>32.898364225976103</v>
      </c>
      <c r="G105" s="2">
        <v>33.283778612982999</v>
      </c>
      <c r="H105" s="2">
        <v>24.076629715703401</v>
      </c>
      <c r="I105" s="2">
        <v>26.377526403577601</v>
      </c>
      <c r="J105" s="2">
        <v>24.814839410136901</v>
      </c>
      <c r="K105" s="6" t="s">
        <v>148</v>
      </c>
      <c r="L105" s="2">
        <v>24.5811252785162</v>
      </c>
      <c r="M105" s="2">
        <v>24.8694268718688</v>
      </c>
      <c r="N105" s="2">
        <v>27.308453339700399</v>
      </c>
      <c r="O105" s="2">
        <v>22.708964200028699</v>
      </c>
      <c r="P105" s="2">
        <v>24.107095285753999</v>
      </c>
      <c r="Q105" s="2">
        <v>24.189216829051102</v>
      </c>
      <c r="R105" s="2">
        <v>23.720886160439701</v>
      </c>
      <c r="S105" s="2">
        <v>21.401352964837699</v>
      </c>
    </row>
    <row r="106" spans="2:19">
      <c r="B106" t="s">
        <v>39</v>
      </c>
      <c r="D106">
        <f t="shared" ref="D106:S106" si="14">SUM(D103:D105)</f>
        <v>50.925835718504459</v>
      </c>
      <c r="E106">
        <f t="shared" si="14"/>
        <v>48.191972451028519</v>
      </c>
      <c r="F106">
        <f t="shared" si="14"/>
        <v>58.396894348452676</v>
      </c>
      <c r="G106">
        <f t="shared" si="14"/>
        <v>61.483406678305343</v>
      </c>
      <c r="H106">
        <f t="shared" si="14"/>
        <v>38.814571996476651</v>
      </c>
      <c r="I106">
        <f t="shared" si="14"/>
        <v>40.970940138890093</v>
      </c>
      <c r="J106">
        <f t="shared" si="14"/>
        <v>40.757605314986542</v>
      </c>
      <c r="K106" t="s">
        <v>148</v>
      </c>
      <c r="L106">
        <f t="shared" si="14"/>
        <v>40.829342544706201</v>
      </c>
      <c r="M106">
        <f t="shared" si="14"/>
        <v>41.712541563064349</v>
      </c>
      <c r="N106">
        <f t="shared" si="14"/>
        <v>42.434625973034919</v>
      </c>
      <c r="O106">
        <f t="shared" si="14"/>
        <v>39.474756181862539</v>
      </c>
      <c r="P106">
        <f t="shared" si="14"/>
        <v>42.76090382720691</v>
      </c>
      <c r="Q106">
        <f t="shared" si="14"/>
        <v>48.829929724182065</v>
      </c>
      <c r="R106">
        <f t="shared" si="14"/>
        <v>51.40431047365562</v>
      </c>
      <c r="S106">
        <f t="shared" si="14"/>
        <v>51.051596230476839</v>
      </c>
    </row>
    <row r="108" spans="2:19">
      <c r="B108" t="s">
        <v>24</v>
      </c>
      <c r="D108" s="3" t="s">
        <v>26</v>
      </c>
    </row>
    <row r="109" spans="2:19">
      <c r="B109" t="s">
        <v>38</v>
      </c>
      <c r="D109" s="4">
        <v>434</v>
      </c>
      <c r="E109" s="4">
        <v>435</v>
      </c>
      <c r="F109" s="4">
        <v>436</v>
      </c>
      <c r="G109" s="4">
        <v>437</v>
      </c>
      <c r="H109" s="4">
        <v>438</v>
      </c>
      <c r="I109" s="5">
        <v>439</v>
      </c>
      <c r="J109" s="4">
        <v>440</v>
      </c>
      <c r="K109" s="4">
        <v>441</v>
      </c>
      <c r="L109" s="4">
        <v>442</v>
      </c>
      <c r="M109" s="4">
        <v>443</v>
      </c>
      <c r="N109" s="4">
        <v>444</v>
      </c>
      <c r="O109" s="4">
        <v>445</v>
      </c>
      <c r="P109" s="4">
        <v>446</v>
      </c>
      <c r="Q109" s="4">
        <v>447</v>
      </c>
    </row>
    <row r="110" spans="2:19">
      <c r="B110" t="s">
        <v>3</v>
      </c>
      <c r="D110" s="2">
        <v>28.4023121091662</v>
      </c>
      <c r="E110" s="2">
        <v>26.993668834153301</v>
      </c>
      <c r="F110" s="2">
        <v>20.114173251243901</v>
      </c>
      <c r="G110" s="2">
        <v>12.281689544236899</v>
      </c>
      <c r="H110" s="2">
        <v>11.2161522585988</v>
      </c>
      <c r="I110" s="6" t="s">
        <v>148</v>
      </c>
      <c r="J110" s="2">
        <v>10.1319327034912</v>
      </c>
      <c r="K110" s="2">
        <v>10.531541236373799</v>
      </c>
      <c r="L110" s="2">
        <v>12.9415467811524</v>
      </c>
      <c r="M110" s="2">
        <v>9.6945431629723409</v>
      </c>
      <c r="N110" s="2">
        <v>12.151477840333101</v>
      </c>
      <c r="O110" s="2">
        <v>12.662842388113701</v>
      </c>
      <c r="P110" s="2">
        <v>13.279885285115601</v>
      </c>
      <c r="Q110" s="2">
        <v>13.725286790679901</v>
      </c>
    </row>
    <row r="111" spans="2:19">
      <c r="B111" t="s">
        <v>4</v>
      </c>
      <c r="D111" s="2">
        <v>1.34253146673239</v>
      </c>
      <c r="E111" s="2">
        <v>1.9256781853682301</v>
      </c>
      <c r="F111" s="2">
        <v>1.5876658441851801</v>
      </c>
      <c r="G111" s="2">
        <v>2.6512884383509099</v>
      </c>
      <c r="H111" s="2">
        <v>1.821680025134</v>
      </c>
      <c r="I111" s="6" t="s">
        <v>148</v>
      </c>
      <c r="J111" s="2">
        <v>1.68066802549496</v>
      </c>
      <c r="K111" s="2">
        <v>3.72862612160118</v>
      </c>
      <c r="L111" s="2">
        <v>2.5122427799446601</v>
      </c>
      <c r="M111" s="2">
        <v>1.8004909059740699</v>
      </c>
      <c r="N111" s="2">
        <v>1.77334404754001</v>
      </c>
      <c r="O111" s="2">
        <v>2.3009248211654998</v>
      </c>
      <c r="P111" s="2">
        <v>2.6271767430046</v>
      </c>
      <c r="Q111" s="2">
        <v>2.5236934157242898</v>
      </c>
    </row>
    <row r="112" spans="2:19">
      <c r="B112" t="s">
        <v>5</v>
      </c>
      <c r="D112" s="2">
        <v>22.124028713660302</v>
      </c>
      <c r="E112" s="2">
        <v>24.060333523526801</v>
      </c>
      <c r="F112" s="2">
        <v>24.9795693308896</v>
      </c>
      <c r="G112" s="2">
        <v>24.209522985801598</v>
      </c>
      <c r="H112" s="2">
        <v>23.558987154646498</v>
      </c>
      <c r="I112" s="6" t="s">
        <v>148</v>
      </c>
      <c r="J112" s="2">
        <v>25.8580849611273</v>
      </c>
      <c r="K112" s="2">
        <v>27.254528435553102</v>
      </c>
      <c r="L112" s="2">
        <v>23.4903721106657</v>
      </c>
      <c r="M112" s="2">
        <v>24.759525551702001</v>
      </c>
      <c r="N112" s="2">
        <v>23.982874109086101</v>
      </c>
      <c r="O112" s="2">
        <v>22.8802515068218</v>
      </c>
      <c r="P112" s="2">
        <v>23.2781744822211</v>
      </c>
      <c r="Q112" s="2">
        <v>23.450288458247101</v>
      </c>
    </row>
    <row r="113" spans="2:25">
      <c r="B113" t="s">
        <v>39</v>
      </c>
      <c r="D113">
        <f t="shared" ref="D113:Q113" si="15">SUM(D110:D112)</f>
        <v>51.868872289558894</v>
      </c>
      <c r="E113">
        <f t="shared" si="15"/>
        <v>52.979680543048332</v>
      </c>
      <c r="F113">
        <f t="shared" si="15"/>
        <v>46.681408426318683</v>
      </c>
      <c r="G113">
        <f t="shared" si="15"/>
        <v>39.142500968389406</v>
      </c>
      <c r="H113">
        <f t="shared" si="15"/>
        <v>36.596819438379299</v>
      </c>
      <c r="I113" t="s">
        <v>148</v>
      </c>
      <c r="J113">
        <f t="shared" si="15"/>
        <v>37.670685690113459</v>
      </c>
      <c r="K113">
        <f t="shared" si="15"/>
        <v>41.514695793528077</v>
      </c>
      <c r="L113">
        <f t="shared" si="15"/>
        <v>38.944161671762757</v>
      </c>
      <c r="M113">
        <f t="shared" si="15"/>
        <v>36.254559620648408</v>
      </c>
      <c r="N113">
        <f t="shared" si="15"/>
        <v>37.907695996959212</v>
      </c>
      <c r="O113">
        <f t="shared" si="15"/>
        <v>37.844018716101004</v>
      </c>
      <c r="P113">
        <f t="shared" si="15"/>
        <v>39.185236510341298</v>
      </c>
      <c r="Q113">
        <f t="shared" si="15"/>
        <v>39.699268664651292</v>
      </c>
    </row>
    <row r="115" spans="2:25">
      <c r="B115" t="s">
        <v>27</v>
      </c>
      <c r="D115" s="3" t="s">
        <v>28</v>
      </c>
    </row>
    <row r="116" spans="2:25">
      <c r="B116" t="s">
        <v>38</v>
      </c>
      <c r="D116" s="4">
        <v>1</v>
      </c>
      <c r="E116" s="4">
        <v>2</v>
      </c>
      <c r="F116" s="4">
        <v>3</v>
      </c>
      <c r="G116" s="4">
        <v>4</v>
      </c>
      <c r="H116" s="4">
        <v>5</v>
      </c>
      <c r="I116" s="4">
        <v>6</v>
      </c>
      <c r="J116" s="4">
        <v>7</v>
      </c>
      <c r="K116" s="4">
        <v>8</v>
      </c>
      <c r="L116" s="4">
        <v>9</v>
      </c>
      <c r="M116" s="4">
        <v>10</v>
      </c>
      <c r="N116" s="4">
        <v>11</v>
      </c>
      <c r="O116" s="4">
        <v>12</v>
      </c>
      <c r="P116" s="4">
        <v>13</v>
      </c>
      <c r="Q116" s="4">
        <v>14</v>
      </c>
      <c r="R116" s="4">
        <v>15</v>
      </c>
      <c r="S116" s="4">
        <v>16</v>
      </c>
      <c r="T116" s="4">
        <v>17</v>
      </c>
      <c r="U116" s="4">
        <v>18</v>
      </c>
      <c r="V116" s="4">
        <v>19</v>
      </c>
      <c r="W116" s="4">
        <v>20</v>
      </c>
      <c r="X116" s="4">
        <v>21</v>
      </c>
      <c r="Y116" s="4">
        <v>22</v>
      </c>
    </row>
    <row r="117" spans="2:25">
      <c r="B117" t="s">
        <v>3</v>
      </c>
      <c r="D117" s="2">
        <v>19.496102679017401</v>
      </c>
      <c r="E117" s="2">
        <v>18.7228524175509</v>
      </c>
      <c r="F117" s="2">
        <v>18.467131885091199</v>
      </c>
      <c r="G117" s="2">
        <v>15.9889966030783</v>
      </c>
      <c r="H117" s="2">
        <v>16.6103148177042</v>
      </c>
      <c r="I117" s="2">
        <v>12.614120526412901</v>
      </c>
      <c r="J117" s="2">
        <v>12.9382739350758</v>
      </c>
      <c r="K117" s="2">
        <v>15.063421234549001</v>
      </c>
      <c r="L117" s="2">
        <v>11.6187477298049</v>
      </c>
      <c r="M117" s="2">
        <v>11.894081397111499</v>
      </c>
      <c r="N117" s="2">
        <v>9.7693316375079498</v>
      </c>
      <c r="O117" s="2">
        <v>10.560402452148701</v>
      </c>
      <c r="P117" s="2">
        <v>8.6918494005155793</v>
      </c>
      <c r="Q117" s="2">
        <v>11.9591512277775</v>
      </c>
      <c r="R117" s="2">
        <v>11.346900481494799</v>
      </c>
      <c r="S117" s="2">
        <v>13.347762235741801</v>
      </c>
      <c r="T117" s="2">
        <v>16.659047828445701</v>
      </c>
      <c r="U117" s="2">
        <v>14.264471279866401</v>
      </c>
      <c r="V117" s="2">
        <v>15.141212134366199</v>
      </c>
      <c r="W117" s="2">
        <v>18.909101094342699</v>
      </c>
      <c r="X117" s="2">
        <v>20.415141475598801</v>
      </c>
      <c r="Y117" s="2">
        <v>21.0664172867742</v>
      </c>
    </row>
    <row r="118" spans="2:25">
      <c r="B118" t="s">
        <v>4</v>
      </c>
      <c r="D118" s="2">
        <v>1.82878029312017</v>
      </c>
      <c r="E118" s="2">
        <v>2.0137558098886101</v>
      </c>
      <c r="F118" s="2">
        <v>2.1331762204576501</v>
      </c>
      <c r="G118" s="2">
        <v>2.7299369435484002</v>
      </c>
      <c r="H118" s="2">
        <v>3.0099597340680502</v>
      </c>
      <c r="I118" s="2">
        <v>4.2228385680819303</v>
      </c>
      <c r="J118" s="2">
        <v>5.0327374014978004</v>
      </c>
      <c r="K118" s="2">
        <v>4.9035574609047101</v>
      </c>
      <c r="L118" s="2">
        <v>7.7836425776948301</v>
      </c>
      <c r="M118" s="2">
        <v>7.7400200700544497</v>
      </c>
      <c r="N118" s="2">
        <v>8.8726923223780396</v>
      </c>
      <c r="O118" s="2">
        <v>10.0802248849457</v>
      </c>
      <c r="P118" s="2">
        <v>11.0681941131951</v>
      </c>
      <c r="Q118" s="2">
        <v>9.7187251470931404</v>
      </c>
      <c r="R118" s="2">
        <v>9.39794892816081</v>
      </c>
      <c r="S118" s="2">
        <v>6.0536876165610503</v>
      </c>
      <c r="T118" s="2">
        <v>4.5171398960586302</v>
      </c>
      <c r="U118" s="2">
        <v>4.0459764662163398</v>
      </c>
      <c r="V118" s="2">
        <v>3.5113378298306102</v>
      </c>
      <c r="W118" s="2">
        <v>2.3347037166061702</v>
      </c>
      <c r="X118" s="2">
        <v>2.0075737109549099</v>
      </c>
      <c r="Y118" s="2">
        <v>2.03551746403283</v>
      </c>
    </row>
    <row r="119" spans="2:25">
      <c r="B119" t="s">
        <v>5</v>
      </c>
      <c r="D119" s="2">
        <v>22.783846116563701</v>
      </c>
      <c r="E119" s="2">
        <v>22.467317818825201</v>
      </c>
      <c r="F119" s="2">
        <v>22.461518987127299</v>
      </c>
      <c r="G119" s="2">
        <v>22.939450041138301</v>
      </c>
      <c r="H119" s="2">
        <v>21.3953597034381</v>
      </c>
      <c r="I119" s="2">
        <v>24.979163240732301</v>
      </c>
      <c r="J119" s="2">
        <v>22.0465752266796</v>
      </c>
      <c r="K119" s="2">
        <v>21.2605106566823</v>
      </c>
      <c r="L119" s="2">
        <v>21.420397434885999</v>
      </c>
      <c r="M119" s="2">
        <v>22.084190283235301</v>
      </c>
      <c r="N119" s="2">
        <v>25.878862419601301</v>
      </c>
      <c r="O119" s="2">
        <v>22.515994880487298</v>
      </c>
      <c r="P119" s="2">
        <v>23.440057744899601</v>
      </c>
      <c r="Q119" s="2">
        <v>19.821941647599299</v>
      </c>
      <c r="R119" s="2">
        <v>22.025275288063501</v>
      </c>
      <c r="S119" s="2">
        <v>21.871836884057501</v>
      </c>
      <c r="T119" s="2">
        <v>19.827066537639201</v>
      </c>
      <c r="U119" s="2">
        <v>21.9546062379552</v>
      </c>
      <c r="V119" s="2">
        <v>21.6157310325701</v>
      </c>
      <c r="W119" s="2">
        <v>21.405200128785001</v>
      </c>
      <c r="X119" s="2">
        <v>21.976379386148</v>
      </c>
      <c r="Y119" s="2">
        <v>21.0358917634601</v>
      </c>
    </row>
    <row r="120" spans="2:25">
      <c r="B120" t="s">
        <v>39</v>
      </c>
      <c r="D120">
        <f t="shared" ref="D120:Y120" si="16">SUM(D117:D119)</f>
        <v>44.108729088701274</v>
      </c>
      <c r="E120">
        <f t="shared" si="16"/>
        <v>43.203926046264712</v>
      </c>
      <c r="F120">
        <f t="shared" si="16"/>
        <v>43.061827092676147</v>
      </c>
      <c r="G120">
        <f t="shared" si="16"/>
        <v>41.658383587765002</v>
      </c>
      <c r="H120">
        <f t="shared" si="16"/>
        <v>41.015634255210351</v>
      </c>
      <c r="I120">
        <f t="shared" si="16"/>
        <v>41.816122335227135</v>
      </c>
      <c r="J120">
        <f t="shared" si="16"/>
        <v>40.017586563253204</v>
      </c>
      <c r="K120">
        <f t="shared" si="16"/>
        <v>41.227489352136011</v>
      </c>
      <c r="L120">
        <f t="shared" si="16"/>
        <v>40.822787742385728</v>
      </c>
      <c r="M120">
        <f t="shared" si="16"/>
        <v>41.718291750401249</v>
      </c>
      <c r="N120">
        <f t="shared" si="16"/>
        <v>44.520886379487294</v>
      </c>
      <c r="O120">
        <f t="shared" si="16"/>
        <v>43.156622217581699</v>
      </c>
      <c r="P120">
        <f t="shared" si="16"/>
        <v>43.200101258610275</v>
      </c>
      <c r="Q120">
        <f t="shared" si="16"/>
        <v>41.499818022469938</v>
      </c>
      <c r="R120">
        <f t="shared" si="16"/>
        <v>42.770124697719112</v>
      </c>
      <c r="S120">
        <f t="shared" si="16"/>
        <v>41.273286736360348</v>
      </c>
      <c r="T120">
        <f t="shared" si="16"/>
        <v>41.003254262143528</v>
      </c>
      <c r="U120">
        <f t="shared" si="16"/>
        <v>40.265053984037941</v>
      </c>
      <c r="V120">
        <f t="shared" si="16"/>
        <v>40.268280996766904</v>
      </c>
      <c r="W120">
        <f t="shared" si="16"/>
        <v>42.649004939733871</v>
      </c>
      <c r="X120">
        <f t="shared" si="16"/>
        <v>44.399094572701713</v>
      </c>
      <c r="Y120">
        <f t="shared" si="16"/>
        <v>44.137826514267132</v>
      </c>
    </row>
    <row r="122" spans="2:25">
      <c r="B122" t="s">
        <v>27</v>
      </c>
      <c r="D122" s="3" t="s">
        <v>29</v>
      </c>
    </row>
    <row r="123" spans="2:25">
      <c r="B123" t="s">
        <v>38</v>
      </c>
      <c r="D123" s="4">
        <v>89</v>
      </c>
      <c r="E123" s="4">
        <v>90</v>
      </c>
      <c r="F123" s="4">
        <v>91</v>
      </c>
      <c r="G123" s="4">
        <v>92</v>
      </c>
      <c r="H123" s="4">
        <v>93</v>
      </c>
      <c r="I123" s="4">
        <v>94</v>
      </c>
      <c r="J123" s="4">
        <v>95</v>
      </c>
      <c r="K123" s="4">
        <v>96</v>
      </c>
      <c r="L123" s="4">
        <v>97</v>
      </c>
      <c r="M123" s="4">
        <v>98</v>
      </c>
      <c r="N123" s="4">
        <v>99</v>
      </c>
    </row>
    <row r="124" spans="2:25">
      <c r="B124" t="s">
        <v>3</v>
      </c>
      <c r="D124" s="2">
        <v>19.8314167928899</v>
      </c>
      <c r="E124" s="2">
        <v>16.3667996267055</v>
      </c>
      <c r="F124" s="2">
        <v>11.3422899166981</v>
      </c>
      <c r="G124" s="2">
        <v>11.1050698383259</v>
      </c>
      <c r="H124" s="2">
        <v>9.5144826125334596</v>
      </c>
      <c r="I124" s="2">
        <v>7.69917780526798</v>
      </c>
      <c r="J124" s="2">
        <v>8.4870783712895008</v>
      </c>
      <c r="K124" s="2">
        <v>11.2069959511545</v>
      </c>
      <c r="L124" s="2">
        <v>12.751360056935701</v>
      </c>
      <c r="M124" s="2">
        <v>17.043261430027599</v>
      </c>
      <c r="N124" s="2">
        <v>21.7853760147296</v>
      </c>
    </row>
    <row r="125" spans="2:25">
      <c r="B125" t="s">
        <v>4</v>
      </c>
      <c r="D125" s="2">
        <v>0.93413572971009795</v>
      </c>
      <c r="E125" s="2">
        <v>1.25193008465103</v>
      </c>
      <c r="F125" s="2">
        <v>2.0818950798208502</v>
      </c>
      <c r="G125" s="2">
        <v>4.4079097818013997</v>
      </c>
      <c r="H125" s="2">
        <v>7.4109480008661004</v>
      </c>
      <c r="I125" s="2">
        <v>11.310561017759101</v>
      </c>
      <c r="J125" s="2">
        <v>7.0655673476746301</v>
      </c>
      <c r="K125" s="2">
        <v>3.0821899370715902</v>
      </c>
      <c r="L125" s="2">
        <v>1.62835551195433</v>
      </c>
      <c r="M125" s="2">
        <v>1.09311989177119</v>
      </c>
      <c r="N125" s="2">
        <v>0.78324735821765201</v>
      </c>
    </row>
    <row r="126" spans="2:25">
      <c r="B126" t="s">
        <v>5</v>
      </c>
      <c r="D126" s="2">
        <v>21.1855063621793</v>
      </c>
      <c r="E126" s="2">
        <v>21.4869514428019</v>
      </c>
      <c r="F126" s="2">
        <v>22.728581061160401</v>
      </c>
      <c r="G126" s="2">
        <v>22.685106137211701</v>
      </c>
      <c r="H126" s="2">
        <v>22.520861528128101</v>
      </c>
      <c r="I126" s="2">
        <v>22.7283544444177</v>
      </c>
      <c r="J126" s="2">
        <v>24.1565667601085</v>
      </c>
      <c r="K126" s="2">
        <v>21.130103311066101</v>
      </c>
      <c r="L126" s="2">
        <v>22.919160808552402</v>
      </c>
      <c r="M126" s="2">
        <v>23.8287208122888</v>
      </c>
      <c r="N126" s="2">
        <v>20.690825560129699</v>
      </c>
    </row>
    <row r="127" spans="2:25">
      <c r="B127" t="s">
        <v>39</v>
      </c>
      <c r="D127">
        <f t="shared" ref="D127:N127" si="17">SUM(D124:D126)</f>
        <v>41.9510588847793</v>
      </c>
      <c r="E127">
        <f t="shared" si="17"/>
        <v>39.105681154158432</v>
      </c>
      <c r="F127">
        <f t="shared" si="17"/>
        <v>36.152766057679351</v>
      </c>
      <c r="G127">
        <f t="shared" si="17"/>
        <v>38.198085757339001</v>
      </c>
      <c r="H127">
        <f t="shared" si="17"/>
        <v>39.446292141527664</v>
      </c>
      <c r="I127">
        <f t="shared" si="17"/>
        <v>41.738093267444782</v>
      </c>
      <c r="J127">
        <f t="shared" si="17"/>
        <v>39.709212479072633</v>
      </c>
      <c r="K127">
        <f t="shared" si="17"/>
        <v>35.419289199292194</v>
      </c>
      <c r="L127">
        <f t="shared" si="17"/>
        <v>37.298876377442433</v>
      </c>
      <c r="M127">
        <f t="shared" si="17"/>
        <v>41.965102134087587</v>
      </c>
      <c r="N127">
        <f t="shared" si="17"/>
        <v>43.259448933076953</v>
      </c>
    </row>
    <row r="129" spans="2:17">
      <c r="B129" t="s">
        <v>27</v>
      </c>
      <c r="D129" s="3" t="s">
        <v>30</v>
      </c>
    </row>
    <row r="130" spans="2:17">
      <c r="B130" t="s">
        <v>38</v>
      </c>
      <c r="D130" s="4">
        <v>117</v>
      </c>
      <c r="E130" s="4">
        <v>118</v>
      </c>
      <c r="F130" s="4">
        <v>119</v>
      </c>
      <c r="G130" s="4">
        <v>120</v>
      </c>
      <c r="H130" s="4">
        <v>121</v>
      </c>
      <c r="I130" s="4">
        <v>122</v>
      </c>
      <c r="J130" s="4">
        <v>123</v>
      </c>
      <c r="K130" s="4">
        <v>124</v>
      </c>
      <c r="L130" s="4">
        <v>125</v>
      </c>
    </row>
    <row r="131" spans="2:17">
      <c r="B131" t="s">
        <v>3</v>
      </c>
      <c r="D131" s="2">
        <v>25.107714169307702</v>
      </c>
      <c r="E131" s="2">
        <v>13.712814366824199</v>
      </c>
      <c r="F131" s="2">
        <v>12.4861195057274</v>
      </c>
      <c r="G131" s="2">
        <v>11.800780482379199</v>
      </c>
      <c r="H131" s="2">
        <v>14.184838702616499</v>
      </c>
      <c r="I131" s="2">
        <v>22.072802745825701</v>
      </c>
      <c r="J131" s="2">
        <v>23.171926091573301</v>
      </c>
      <c r="K131" s="2">
        <v>24.5516562366169</v>
      </c>
      <c r="L131" s="2">
        <v>25.706910052897101</v>
      </c>
    </row>
    <row r="132" spans="2:17">
      <c r="B132" t="s">
        <v>4</v>
      </c>
      <c r="D132" s="2">
        <v>0.90060304307691097</v>
      </c>
      <c r="E132" s="2">
        <v>2.1795656632301701</v>
      </c>
      <c r="F132" s="2">
        <v>2.2426687024946101</v>
      </c>
      <c r="G132" s="2">
        <v>2.4826189541023198</v>
      </c>
      <c r="H132" s="2">
        <v>2.1424456836924399</v>
      </c>
      <c r="I132" s="2">
        <v>1.89272145702128</v>
      </c>
      <c r="J132" s="2">
        <v>1.2557319103297</v>
      </c>
      <c r="K132" s="2">
        <v>0.84621545918771202</v>
      </c>
      <c r="L132" s="2">
        <v>0.94265748267402105</v>
      </c>
    </row>
    <row r="133" spans="2:17">
      <c r="B133" t="s">
        <v>5</v>
      </c>
      <c r="D133" s="2">
        <v>21.8710427784501</v>
      </c>
      <c r="E133" s="2">
        <v>22.933688359096202</v>
      </c>
      <c r="F133" s="2">
        <v>22.675191006036801</v>
      </c>
      <c r="G133" s="2">
        <v>22.3532642016784</v>
      </c>
      <c r="H133" s="2">
        <v>21.9303400249836</v>
      </c>
      <c r="I133" s="2">
        <v>22.326372411789301</v>
      </c>
      <c r="J133" s="2">
        <v>21.431774001957599</v>
      </c>
      <c r="K133" s="2">
        <v>22.168765510745001</v>
      </c>
      <c r="L133" s="2">
        <v>21.051851993142002</v>
      </c>
    </row>
    <row r="134" spans="2:17">
      <c r="B134" t="s">
        <v>39</v>
      </c>
      <c r="D134">
        <f t="shared" ref="D134:L134" si="18">SUM(D131:D133)</f>
        <v>47.879359990834715</v>
      </c>
      <c r="E134">
        <f t="shared" si="18"/>
        <v>38.826068389150571</v>
      </c>
      <c r="F134">
        <f t="shared" si="18"/>
        <v>37.403979214258811</v>
      </c>
      <c r="G134">
        <f t="shared" si="18"/>
        <v>36.636663638159916</v>
      </c>
      <c r="H134">
        <f t="shared" si="18"/>
        <v>38.257624411292539</v>
      </c>
      <c r="I134">
        <f t="shared" si="18"/>
        <v>46.291896614636286</v>
      </c>
      <c r="J134">
        <f t="shared" si="18"/>
        <v>45.859432003860604</v>
      </c>
      <c r="K134">
        <f t="shared" si="18"/>
        <v>47.566637206549615</v>
      </c>
      <c r="L134">
        <f t="shared" si="18"/>
        <v>47.701419528713124</v>
      </c>
    </row>
    <row r="136" spans="2:17">
      <c r="B136" t="s">
        <v>27</v>
      </c>
      <c r="D136" s="3" t="s">
        <v>31</v>
      </c>
    </row>
    <row r="137" spans="2:17">
      <c r="B137" t="s">
        <v>38</v>
      </c>
      <c r="D137" s="4">
        <v>426</v>
      </c>
      <c r="E137" s="4">
        <v>427</v>
      </c>
      <c r="F137" s="4">
        <v>428</v>
      </c>
      <c r="G137" s="4">
        <v>429</v>
      </c>
      <c r="H137" s="4">
        <v>430</v>
      </c>
      <c r="I137" s="4">
        <v>431</v>
      </c>
      <c r="J137" s="4">
        <v>432</v>
      </c>
      <c r="K137" s="4">
        <v>433</v>
      </c>
      <c r="L137" s="4">
        <v>434</v>
      </c>
      <c r="M137" s="4">
        <v>435</v>
      </c>
      <c r="N137" s="4">
        <v>436</v>
      </c>
    </row>
    <row r="138" spans="2:17">
      <c r="B138" t="s">
        <v>3</v>
      </c>
      <c r="D138" s="2">
        <v>19.895213931836601</v>
      </c>
      <c r="E138" s="2">
        <v>14.3637725837365</v>
      </c>
      <c r="F138" s="2">
        <v>12.5959110376086</v>
      </c>
      <c r="G138" s="2">
        <v>17.0581873538965</v>
      </c>
      <c r="H138" s="2">
        <v>15.966118818130299</v>
      </c>
      <c r="I138" s="2">
        <v>9.7183741750154393</v>
      </c>
      <c r="J138" s="2">
        <v>6.5183693977202699</v>
      </c>
      <c r="K138" s="2">
        <v>7.4257078521430602</v>
      </c>
      <c r="L138" s="2">
        <v>7.8856599417339499</v>
      </c>
      <c r="M138" s="2">
        <v>14.7506807609234</v>
      </c>
      <c r="N138" s="2">
        <v>22.4997566582974</v>
      </c>
    </row>
    <row r="139" spans="2:17">
      <c r="B139" t="s">
        <v>4</v>
      </c>
      <c r="D139" s="2">
        <v>0.71349010418557401</v>
      </c>
      <c r="E139" s="2">
        <v>1.6960861374539999</v>
      </c>
      <c r="F139" s="2">
        <v>6.4412006183797397</v>
      </c>
      <c r="G139" s="2">
        <v>5.8973969932965602</v>
      </c>
      <c r="H139" s="2">
        <v>5.4864531303499797</v>
      </c>
      <c r="I139" s="2">
        <v>10.2014281071438</v>
      </c>
      <c r="J139" s="2">
        <v>9.9564744876921196</v>
      </c>
      <c r="K139" s="2">
        <v>8.7913631104263796</v>
      </c>
      <c r="L139" s="2">
        <v>5.4519068028098001</v>
      </c>
      <c r="M139" s="2">
        <v>0.98707443890317803</v>
      </c>
      <c r="N139" s="2">
        <v>0.75332817969119403</v>
      </c>
    </row>
    <row r="140" spans="2:17">
      <c r="B140" t="s">
        <v>5</v>
      </c>
      <c r="D140" s="2">
        <v>21.816440602734399</v>
      </c>
      <c r="E140" s="2">
        <v>22.759120088642302</v>
      </c>
      <c r="F140" s="2">
        <v>26.0296034474711</v>
      </c>
      <c r="G140" s="2">
        <v>24.108370832231898</v>
      </c>
      <c r="H140" s="2">
        <v>24.9169450928445</v>
      </c>
      <c r="I140" s="2">
        <v>25.082739624639402</v>
      </c>
      <c r="J140" s="2">
        <v>24.3650576917011</v>
      </c>
      <c r="K140" s="2">
        <v>23.386083957462201</v>
      </c>
      <c r="L140" s="2">
        <v>27.426681732606301</v>
      </c>
      <c r="M140" s="2">
        <v>22.584112205133898</v>
      </c>
      <c r="N140" s="2">
        <v>20.595192053688901</v>
      </c>
    </row>
    <row r="141" spans="2:17">
      <c r="B141" t="s">
        <v>39</v>
      </c>
      <c r="D141">
        <f t="shared" ref="D141:N141" si="19">SUM(D138:D140)</f>
        <v>42.425144638756578</v>
      </c>
      <c r="E141">
        <f t="shared" si="19"/>
        <v>38.818978809832799</v>
      </c>
      <c r="F141">
        <f t="shared" si="19"/>
        <v>45.066715103459444</v>
      </c>
      <c r="G141">
        <f t="shared" si="19"/>
        <v>47.063955179424958</v>
      </c>
      <c r="H141">
        <f t="shared" si="19"/>
        <v>46.369517041324784</v>
      </c>
      <c r="I141">
        <f t="shared" si="19"/>
        <v>45.002541906798641</v>
      </c>
      <c r="J141">
        <f t="shared" si="19"/>
        <v>40.839901577113494</v>
      </c>
      <c r="K141">
        <f t="shared" si="19"/>
        <v>39.603154920031642</v>
      </c>
      <c r="L141">
        <f t="shared" si="19"/>
        <v>40.764248477150048</v>
      </c>
      <c r="M141">
        <f t="shared" si="19"/>
        <v>38.321867404960479</v>
      </c>
      <c r="N141">
        <f t="shared" si="19"/>
        <v>43.8482768916775</v>
      </c>
    </row>
    <row r="143" spans="2:17">
      <c r="B143" t="s">
        <v>32</v>
      </c>
      <c r="D143" s="3" t="s">
        <v>33</v>
      </c>
    </row>
    <row r="144" spans="2:17">
      <c r="B144" t="s">
        <v>38</v>
      </c>
      <c r="D144" s="4">
        <v>144</v>
      </c>
      <c r="E144" s="4">
        <v>145</v>
      </c>
      <c r="F144" s="4">
        <v>146</v>
      </c>
      <c r="G144" s="4">
        <v>147</v>
      </c>
      <c r="H144" s="4">
        <v>148</v>
      </c>
      <c r="I144" s="4">
        <v>149</v>
      </c>
      <c r="J144" s="4">
        <v>150</v>
      </c>
      <c r="K144" s="4">
        <v>151</v>
      </c>
      <c r="L144" s="4">
        <v>152</v>
      </c>
      <c r="M144" s="4">
        <v>153</v>
      </c>
      <c r="N144" s="4">
        <v>154</v>
      </c>
      <c r="O144" s="4">
        <v>155</v>
      </c>
      <c r="P144" s="4">
        <v>156</v>
      </c>
      <c r="Q144" s="4">
        <v>157</v>
      </c>
    </row>
    <row r="145" spans="2:19">
      <c r="B145" t="s">
        <v>3</v>
      </c>
      <c r="D145" s="2">
        <v>22.923842900989602</v>
      </c>
      <c r="E145" s="2">
        <v>15.165028295850901</v>
      </c>
      <c r="F145" s="2">
        <v>14.751472886043</v>
      </c>
      <c r="G145" s="2">
        <v>14.0967459947741</v>
      </c>
      <c r="H145" s="2">
        <v>12.9223347521176</v>
      </c>
      <c r="I145" s="2">
        <v>12.808573771197899</v>
      </c>
      <c r="J145" s="2">
        <v>10.9491502675201</v>
      </c>
      <c r="K145" s="2">
        <v>12.3501056166177</v>
      </c>
      <c r="L145" s="2">
        <v>14.7364353908042</v>
      </c>
      <c r="M145" s="2">
        <v>15.4290059072324</v>
      </c>
      <c r="N145" s="2">
        <v>16.602282203040499</v>
      </c>
      <c r="O145" s="2">
        <v>22.927548177233501</v>
      </c>
      <c r="P145" s="2">
        <v>23.382263981530201</v>
      </c>
      <c r="Q145" s="2">
        <v>24.5949243296037</v>
      </c>
    </row>
    <row r="146" spans="2:19">
      <c r="B146" t="s">
        <v>4</v>
      </c>
      <c r="D146" s="2">
        <v>0.90877117726743595</v>
      </c>
      <c r="E146" s="2">
        <v>2.4334943954159902</v>
      </c>
      <c r="F146" s="2">
        <v>2.7652277135879202</v>
      </c>
      <c r="G146" s="2">
        <v>3.3010263256854202</v>
      </c>
      <c r="H146" s="2">
        <v>4.3292259349182096</v>
      </c>
      <c r="I146" s="2">
        <v>6.1543310863118004</v>
      </c>
      <c r="J146" s="2">
        <v>7.4208602292830097</v>
      </c>
      <c r="K146" s="2">
        <v>5.81369199432618</v>
      </c>
      <c r="L146" s="2">
        <v>4.2295528979342301</v>
      </c>
      <c r="M146" s="2">
        <v>3.3862154104981101</v>
      </c>
      <c r="N146" s="2">
        <v>2.0340442134800001</v>
      </c>
      <c r="O146" s="2">
        <v>1.1695983567374699</v>
      </c>
      <c r="P146" s="2">
        <v>0.68313024015262402</v>
      </c>
      <c r="Q146" s="2">
        <v>0.46498303486354797</v>
      </c>
    </row>
    <row r="147" spans="2:19">
      <c r="B147" t="s">
        <v>5</v>
      </c>
      <c r="D147" s="2">
        <v>23.669647259354701</v>
      </c>
      <c r="E147" s="2">
        <v>22.769229522091798</v>
      </c>
      <c r="F147" s="2">
        <v>23.426847813688699</v>
      </c>
      <c r="G147" s="2">
        <v>22.1465559109484</v>
      </c>
      <c r="H147" s="2">
        <v>22.7711030356576</v>
      </c>
      <c r="I147" s="2">
        <v>22.029994164666999</v>
      </c>
      <c r="J147" s="2">
        <v>22.755028194003401</v>
      </c>
      <c r="K147" s="2">
        <v>22.897275283326401</v>
      </c>
      <c r="L147" s="2">
        <v>21.5789384046004</v>
      </c>
      <c r="M147" s="2">
        <v>20.1591714673357</v>
      </c>
      <c r="N147" s="2">
        <v>23.429721440438701</v>
      </c>
      <c r="O147" s="2">
        <v>22.494797243395499</v>
      </c>
      <c r="P147" s="2">
        <v>22.992924838921098</v>
      </c>
      <c r="Q147" s="2">
        <v>23.011087044538701</v>
      </c>
    </row>
    <row r="148" spans="2:19">
      <c r="B148" t="s">
        <v>39</v>
      </c>
      <c r="D148">
        <f t="shared" ref="D148:Q148" si="20">SUM(D145:D147)</f>
        <v>47.502261337611742</v>
      </c>
      <c r="E148">
        <f t="shared" si="20"/>
        <v>40.367752213358685</v>
      </c>
      <c r="F148">
        <f t="shared" si="20"/>
        <v>40.943548413319618</v>
      </c>
      <c r="G148">
        <f t="shared" si="20"/>
        <v>39.544328231407917</v>
      </c>
      <c r="H148">
        <f t="shared" si="20"/>
        <v>40.022663722693409</v>
      </c>
      <c r="I148">
        <f t="shared" si="20"/>
        <v>40.992899022176701</v>
      </c>
      <c r="J148">
        <f t="shared" si="20"/>
        <v>41.125038690806512</v>
      </c>
      <c r="K148">
        <f t="shared" si="20"/>
        <v>41.061072894270282</v>
      </c>
      <c r="L148">
        <f t="shared" si="20"/>
        <v>40.54492669333883</v>
      </c>
      <c r="M148">
        <f t="shared" si="20"/>
        <v>38.974392785066215</v>
      </c>
      <c r="N148">
        <f t="shared" si="20"/>
        <v>42.066047856959202</v>
      </c>
      <c r="O148">
        <f t="shared" si="20"/>
        <v>46.591943777366467</v>
      </c>
      <c r="P148">
        <f t="shared" si="20"/>
        <v>47.058319060603921</v>
      </c>
      <c r="Q148">
        <f t="shared" si="20"/>
        <v>48.070994409005948</v>
      </c>
    </row>
    <row r="150" spans="2:19">
      <c r="B150" t="s">
        <v>32</v>
      </c>
      <c r="D150" s="3" t="s">
        <v>34</v>
      </c>
    </row>
    <row r="151" spans="2:19">
      <c r="B151" t="s">
        <v>38</v>
      </c>
      <c r="D151" s="4">
        <v>234</v>
      </c>
      <c r="E151" s="4">
        <v>235</v>
      </c>
      <c r="F151" s="4">
        <v>236</v>
      </c>
      <c r="G151" s="4">
        <v>237</v>
      </c>
      <c r="H151" s="4">
        <v>238</v>
      </c>
      <c r="I151" s="4">
        <v>239</v>
      </c>
      <c r="J151" s="4">
        <v>240</v>
      </c>
      <c r="K151" s="4">
        <v>241</v>
      </c>
      <c r="L151" s="4">
        <v>242</v>
      </c>
      <c r="M151" s="4">
        <v>243</v>
      </c>
      <c r="N151" s="4">
        <v>244</v>
      </c>
      <c r="O151" s="4">
        <v>245</v>
      </c>
      <c r="P151" s="4">
        <v>246</v>
      </c>
    </row>
    <row r="152" spans="2:19">
      <c r="B152" t="s">
        <v>3</v>
      </c>
      <c r="D152" s="2">
        <v>23.402487277584498</v>
      </c>
      <c r="E152" s="2">
        <v>18.0653705082829</v>
      </c>
      <c r="F152" s="2">
        <v>14.996842207102301</v>
      </c>
      <c r="G152" s="2">
        <v>8.8433377894404508</v>
      </c>
      <c r="H152" s="2">
        <v>11.3869533266917</v>
      </c>
      <c r="I152" s="2">
        <v>10.3859110621594</v>
      </c>
      <c r="J152" s="2">
        <v>10.268681662216199</v>
      </c>
      <c r="K152" s="2">
        <v>9.1964295911451206</v>
      </c>
      <c r="L152" s="2">
        <v>13.028148942356699</v>
      </c>
      <c r="M152" s="2">
        <v>17.832713032280498</v>
      </c>
      <c r="N152" s="2">
        <v>22.937697218547299</v>
      </c>
      <c r="O152" s="2">
        <v>24.743768879310501</v>
      </c>
      <c r="P152" s="2">
        <v>24.039711528847398</v>
      </c>
    </row>
    <row r="153" spans="2:19">
      <c r="B153" t="s">
        <v>4</v>
      </c>
      <c r="D153" s="2">
        <v>0.99067078154508903</v>
      </c>
      <c r="E153" s="2">
        <v>2.0200608622101499</v>
      </c>
      <c r="F153" s="2">
        <v>3.6792510314668099</v>
      </c>
      <c r="G153" s="2">
        <v>10.1133082650154</v>
      </c>
      <c r="H153" s="2">
        <v>10.634745207273101</v>
      </c>
      <c r="I153" s="2">
        <v>10.849387448461</v>
      </c>
      <c r="J153" s="2">
        <v>10.6953374534937</v>
      </c>
      <c r="K153" s="2">
        <v>10.7395010002744</v>
      </c>
      <c r="L153" s="2">
        <v>6.67721142440673</v>
      </c>
      <c r="M153" s="2">
        <v>2.57996548646233</v>
      </c>
      <c r="N153" s="2">
        <v>1.3405434176103801</v>
      </c>
      <c r="O153" s="2">
        <v>0.61045788167026005</v>
      </c>
      <c r="P153" s="2">
        <v>0.51640042866292701</v>
      </c>
    </row>
    <row r="154" spans="2:19">
      <c r="B154" t="s">
        <v>5</v>
      </c>
      <c r="D154" s="2">
        <v>23.910557229683299</v>
      </c>
      <c r="E154" s="2">
        <v>23.0400646882368</v>
      </c>
      <c r="F154" s="2">
        <v>23.8376239758203</v>
      </c>
      <c r="G154" s="2">
        <v>26.785002443830798</v>
      </c>
      <c r="H154" s="2">
        <v>26.151147843922899</v>
      </c>
      <c r="I154" s="2">
        <v>24.8894690224333</v>
      </c>
      <c r="J154" s="2">
        <v>23.8015332867454</v>
      </c>
      <c r="K154" s="2">
        <v>25.552780704894101</v>
      </c>
      <c r="L154" s="2">
        <v>25.74319457456</v>
      </c>
      <c r="M154" s="2">
        <v>22.7370917235497</v>
      </c>
      <c r="N154" s="2">
        <v>22.516336331617101</v>
      </c>
      <c r="O154" s="2">
        <v>22.133659351761398</v>
      </c>
      <c r="P154" s="2">
        <v>22.5873947996959</v>
      </c>
    </row>
    <row r="155" spans="2:19">
      <c r="B155" t="s">
        <v>39</v>
      </c>
      <c r="D155">
        <f t="shared" ref="D155:P155" si="21">SUM(D152:D154)</f>
        <v>48.303715288812882</v>
      </c>
      <c r="E155">
        <f t="shared" si="21"/>
        <v>43.125496058729851</v>
      </c>
      <c r="F155">
        <f t="shared" si="21"/>
        <v>42.513717214389409</v>
      </c>
      <c r="G155">
        <f t="shared" si="21"/>
        <v>45.741648498286651</v>
      </c>
      <c r="H155">
        <f t="shared" si="21"/>
        <v>48.172846377887701</v>
      </c>
      <c r="I155">
        <f t="shared" si="21"/>
        <v>46.124767533053699</v>
      </c>
      <c r="J155">
        <f t="shared" si="21"/>
        <v>44.765552402455299</v>
      </c>
      <c r="K155">
        <f t="shared" si="21"/>
        <v>45.488711296313625</v>
      </c>
      <c r="L155">
        <f t="shared" si="21"/>
        <v>45.44855494132343</v>
      </c>
      <c r="M155">
        <f t="shared" si="21"/>
        <v>43.149770242292533</v>
      </c>
      <c r="N155">
        <f t="shared" si="21"/>
        <v>46.79457696777478</v>
      </c>
      <c r="O155">
        <f t="shared" si="21"/>
        <v>47.48788611274216</v>
      </c>
      <c r="P155">
        <f t="shared" si="21"/>
        <v>47.143506757206225</v>
      </c>
    </row>
    <row r="157" spans="2:19">
      <c r="B157" t="s">
        <v>35</v>
      </c>
      <c r="D157" s="3" t="s">
        <v>36</v>
      </c>
    </row>
    <row r="158" spans="2:19">
      <c r="B158" t="s">
        <v>38</v>
      </c>
      <c r="D158" s="4">
        <v>307</v>
      </c>
      <c r="E158" s="4">
        <v>308</v>
      </c>
      <c r="F158" s="4">
        <v>309</v>
      </c>
      <c r="G158" s="4">
        <v>310</v>
      </c>
      <c r="H158" s="4">
        <v>311</v>
      </c>
      <c r="I158" s="4">
        <v>312</v>
      </c>
      <c r="J158" s="4">
        <v>313</v>
      </c>
      <c r="K158" s="4">
        <v>314</v>
      </c>
      <c r="L158" s="4">
        <v>315</v>
      </c>
      <c r="M158" s="4">
        <v>316</v>
      </c>
      <c r="N158" s="4">
        <v>317</v>
      </c>
      <c r="O158" s="4">
        <v>318</v>
      </c>
      <c r="P158" s="4">
        <v>319</v>
      </c>
      <c r="Q158" s="4">
        <v>320</v>
      </c>
      <c r="R158" s="4">
        <v>321</v>
      </c>
      <c r="S158" s="4">
        <v>322</v>
      </c>
    </row>
    <row r="159" spans="2:19">
      <c r="B159" t="s">
        <v>3</v>
      </c>
      <c r="D159" s="2">
        <v>16.883465105407499</v>
      </c>
      <c r="E159" s="2">
        <v>13.2511814196041</v>
      </c>
      <c r="F159" s="2">
        <v>11.084089840251499</v>
      </c>
      <c r="G159" s="2">
        <v>10.3169697777136</v>
      </c>
      <c r="H159" s="2">
        <v>9.8564506890934904</v>
      </c>
      <c r="I159" s="2">
        <v>8.4149970476112195</v>
      </c>
      <c r="J159" s="2">
        <v>8.0540631979825204</v>
      </c>
      <c r="K159" s="2">
        <v>8.3409914641065104</v>
      </c>
      <c r="L159" s="2">
        <v>10.4487969230114</v>
      </c>
      <c r="M159" s="2">
        <v>10.679660320401601</v>
      </c>
      <c r="N159" s="2">
        <v>11.420905590955901</v>
      </c>
      <c r="O159" s="2">
        <v>13.6313330541157</v>
      </c>
      <c r="P159" s="2">
        <v>17.236462182410602</v>
      </c>
      <c r="Q159" s="2">
        <v>19.169502094409602</v>
      </c>
      <c r="R159" s="2">
        <v>20.849505467363699</v>
      </c>
      <c r="S159" s="2">
        <v>19.616880505691601</v>
      </c>
    </row>
    <row r="160" spans="2:19">
      <c r="B160" t="s">
        <v>4</v>
      </c>
      <c r="D160" s="2">
        <v>1.2159832008109901</v>
      </c>
      <c r="E160" s="2">
        <v>1.86391451393442</v>
      </c>
      <c r="F160" s="2">
        <v>2.97615294364003</v>
      </c>
      <c r="G160" s="2">
        <v>4.5853991533587202</v>
      </c>
      <c r="H160" s="2">
        <v>6.14171705686827</v>
      </c>
      <c r="I160" s="2">
        <v>7.4273256341159604</v>
      </c>
      <c r="J160" s="2">
        <v>8.4642265598128805</v>
      </c>
      <c r="K160" s="2">
        <v>6.8274630199925204</v>
      </c>
      <c r="L160" s="2">
        <v>5.2066395676919104</v>
      </c>
      <c r="M160" s="2">
        <v>4.3602746391474598</v>
      </c>
      <c r="N160" s="2">
        <v>3.50326549189217</v>
      </c>
      <c r="O160" s="2">
        <v>2.0969409940575399</v>
      </c>
      <c r="P160" s="2">
        <v>1.31126821069688</v>
      </c>
      <c r="Q160" s="2">
        <v>1.18202353626997</v>
      </c>
      <c r="R160" s="2">
        <v>1.1338023134830399</v>
      </c>
      <c r="S160" s="2">
        <v>1.4926420965479099</v>
      </c>
    </row>
    <row r="161" spans="2:19">
      <c r="B161" t="s">
        <v>5</v>
      </c>
      <c r="D161" s="2">
        <v>19.4733884604838</v>
      </c>
      <c r="E161" s="2">
        <v>20.712887295471202</v>
      </c>
      <c r="F161" s="2">
        <v>22.621248843711701</v>
      </c>
      <c r="G161" s="2">
        <v>21.473725038870199</v>
      </c>
      <c r="H161" s="2">
        <v>21.9097942448523</v>
      </c>
      <c r="I161" s="2">
        <v>24.688870640761799</v>
      </c>
      <c r="J161" s="2">
        <v>22.120126027788299</v>
      </c>
      <c r="K161" s="2">
        <v>23.9391148083491</v>
      </c>
      <c r="L161" s="2">
        <v>21.706473307109601</v>
      </c>
      <c r="M161" s="2">
        <v>21.4676225148161</v>
      </c>
      <c r="N161" s="2">
        <v>22.257268580412301</v>
      </c>
      <c r="O161" s="2">
        <v>21.046902654757002</v>
      </c>
      <c r="P161" s="2">
        <v>20.508268765211799</v>
      </c>
      <c r="Q161" s="2">
        <v>19.4210505062488</v>
      </c>
      <c r="R161" s="2">
        <v>18.396230370343499</v>
      </c>
      <c r="S161" s="2">
        <v>19.995399093173901</v>
      </c>
    </row>
    <row r="162" spans="2:19">
      <c r="B162" t="s">
        <v>39</v>
      </c>
      <c r="D162">
        <f t="shared" ref="D162:S162" si="22">SUM(D159:D161)</f>
        <v>37.572836766702288</v>
      </c>
      <c r="E162">
        <f t="shared" si="22"/>
        <v>35.827983229009718</v>
      </c>
      <c r="F162">
        <f t="shared" si="22"/>
        <v>36.681491627603229</v>
      </c>
      <c r="G162">
        <f t="shared" si="22"/>
        <v>36.376093969942517</v>
      </c>
      <c r="H162">
        <f t="shared" si="22"/>
        <v>37.907961990814059</v>
      </c>
      <c r="I162">
        <f t="shared" si="22"/>
        <v>40.531193322488974</v>
      </c>
      <c r="J162">
        <f t="shared" si="22"/>
        <v>38.638415785583703</v>
      </c>
      <c r="K162">
        <f t="shared" si="22"/>
        <v>39.107569292448133</v>
      </c>
      <c r="L162">
        <f t="shared" si="22"/>
        <v>37.361909797812913</v>
      </c>
      <c r="M162">
        <f t="shared" si="22"/>
        <v>36.507557474365157</v>
      </c>
      <c r="N162">
        <f t="shared" si="22"/>
        <v>37.18143966326037</v>
      </c>
      <c r="O162">
        <f t="shared" si="22"/>
        <v>36.775176702930239</v>
      </c>
      <c r="P162">
        <f t="shared" si="22"/>
        <v>39.055999158319281</v>
      </c>
      <c r="Q162">
        <f t="shared" si="22"/>
        <v>39.772576136928372</v>
      </c>
      <c r="R162">
        <f t="shared" si="22"/>
        <v>40.379538151190239</v>
      </c>
      <c r="S162">
        <f t="shared" si="22"/>
        <v>41.10492169541341</v>
      </c>
    </row>
    <row r="164" spans="2:19">
      <c r="B164" t="s">
        <v>35</v>
      </c>
      <c r="D164" s="3" t="s">
        <v>37</v>
      </c>
    </row>
    <row r="165" spans="2:19">
      <c r="B165" t="s">
        <v>38</v>
      </c>
      <c r="D165" s="4">
        <v>372</v>
      </c>
      <c r="E165" s="4">
        <v>373</v>
      </c>
      <c r="F165" s="4">
        <v>374</v>
      </c>
      <c r="G165" s="4">
        <v>375</v>
      </c>
      <c r="H165" s="4">
        <v>376</v>
      </c>
      <c r="I165" s="4">
        <v>377</v>
      </c>
      <c r="J165" s="4">
        <v>378</v>
      </c>
      <c r="K165" s="4">
        <v>379</v>
      </c>
      <c r="L165" s="4">
        <v>380</v>
      </c>
      <c r="M165" s="4">
        <v>381</v>
      </c>
      <c r="N165" s="4">
        <v>382</v>
      </c>
      <c r="O165" s="4">
        <v>383</v>
      </c>
      <c r="P165" s="4">
        <v>384</v>
      </c>
    </row>
    <row r="166" spans="2:19">
      <c r="B166" t="s">
        <v>3</v>
      </c>
      <c r="D166" s="2">
        <v>20.169779937310398</v>
      </c>
      <c r="E166" s="2">
        <v>17.587635546428402</v>
      </c>
      <c r="F166" s="2">
        <v>13.2405598644558</v>
      </c>
      <c r="G166" s="2">
        <v>10.867406893584601</v>
      </c>
      <c r="H166" s="2">
        <v>10.238321601492199</v>
      </c>
      <c r="I166" s="2">
        <v>10.1727058188462</v>
      </c>
      <c r="J166" s="2">
        <v>10.941523508625799</v>
      </c>
      <c r="K166" s="2">
        <v>12.851868225644001</v>
      </c>
      <c r="L166" s="2">
        <v>21.1583874266991</v>
      </c>
      <c r="M166" s="2">
        <v>19.908442946896599</v>
      </c>
      <c r="N166" s="2">
        <v>20.214048622147601</v>
      </c>
      <c r="O166" s="2">
        <v>23.951602477980899</v>
      </c>
      <c r="P166" s="2">
        <v>24.5559003967129</v>
      </c>
    </row>
    <row r="167" spans="2:19">
      <c r="B167" t="s">
        <v>4</v>
      </c>
      <c r="D167" s="2">
        <v>1.0849210957505</v>
      </c>
      <c r="E167" s="2">
        <v>1.35179093935012</v>
      </c>
      <c r="F167" s="2">
        <v>3.9320438187300302</v>
      </c>
      <c r="G167" s="2">
        <v>7.1685236109049804</v>
      </c>
      <c r="H167" s="2">
        <v>9.3471684864073907</v>
      </c>
      <c r="I167" s="2">
        <v>7.8823263638921404</v>
      </c>
      <c r="J167" s="2">
        <v>6.2707746317865203</v>
      </c>
      <c r="K167" s="2">
        <v>4.0210209493747398</v>
      </c>
      <c r="L167" s="2">
        <v>0.87412548256741796</v>
      </c>
      <c r="M167" s="2">
        <v>1.3319059301470499</v>
      </c>
      <c r="N167" s="2">
        <v>0.98476408802457704</v>
      </c>
      <c r="O167" s="2">
        <v>0.80102636820388495</v>
      </c>
      <c r="P167" s="2">
        <v>0.82134305895339699</v>
      </c>
    </row>
    <row r="168" spans="2:19">
      <c r="B168" t="s">
        <v>5</v>
      </c>
      <c r="D168" s="2">
        <v>18.6646105823834</v>
      </c>
      <c r="E168" s="2">
        <v>20.5557386935305</v>
      </c>
      <c r="F168" s="2">
        <v>21.610184878696899</v>
      </c>
      <c r="G168" s="2">
        <v>23.577788187368299</v>
      </c>
      <c r="H168" s="2">
        <v>23.528861908034099</v>
      </c>
      <c r="I168" s="2">
        <v>25.1289788578094</v>
      </c>
      <c r="J168" s="2">
        <v>21.753929157813101</v>
      </c>
      <c r="K168" s="2">
        <v>21.465588879236201</v>
      </c>
      <c r="L168" s="2">
        <v>16.961552528028999</v>
      </c>
      <c r="M168" s="2">
        <v>18.283928612427999</v>
      </c>
      <c r="N168" s="2">
        <v>19.310693999016401</v>
      </c>
      <c r="O168" s="2">
        <v>18.276497687439999</v>
      </c>
      <c r="P168" s="2">
        <v>18.216321959918499</v>
      </c>
    </row>
    <row r="169" spans="2:19">
      <c r="B169" t="s">
        <v>39</v>
      </c>
      <c r="D169">
        <f t="shared" ref="D169:P169" si="23">SUM(D166:D168)</f>
        <v>39.9193116154443</v>
      </c>
      <c r="E169">
        <f t="shared" si="23"/>
        <v>39.495165179309026</v>
      </c>
      <c r="F169">
        <f t="shared" si="23"/>
        <v>38.782788561882725</v>
      </c>
      <c r="G169">
        <f t="shared" si="23"/>
        <v>41.613718691857883</v>
      </c>
      <c r="H169">
        <f t="shared" si="23"/>
        <v>43.114351995933688</v>
      </c>
      <c r="I169">
        <f t="shared" si="23"/>
        <v>43.184011040547745</v>
      </c>
      <c r="J169">
        <f t="shared" si="23"/>
        <v>38.966227298225419</v>
      </c>
      <c r="K169">
        <f t="shared" si="23"/>
        <v>38.338478054254942</v>
      </c>
      <c r="L169">
        <f t="shared" si="23"/>
        <v>38.994065437295518</v>
      </c>
      <c r="M169">
        <f t="shared" si="23"/>
        <v>39.52427748947165</v>
      </c>
      <c r="N169">
        <f t="shared" si="23"/>
        <v>40.509506709188578</v>
      </c>
      <c r="O169">
        <f t="shared" si="23"/>
        <v>43.029126533624783</v>
      </c>
      <c r="P169">
        <f t="shared" si="23"/>
        <v>43.593565415584791</v>
      </c>
    </row>
  </sheetData>
  <pageMargins left="0" right="0" top="0.39370078740157483" bottom="0.39370078740157483" header="0" footer="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tabSelected="1" topLeftCell="A126" workbookViewId="0">
      <selection activeCell="E170" sqref="E170"/>
    </sheetView>
  </sheetViews>
  <sheetFormatPr baseColWidth="10" defaultRowHeight="12.75"/>
  <cols>
    <col min="2" max="36" width="12.140625" customWidth="1"/>
  </cols>
  <sheetData>
    <row r="1" spans="1:36">
      <c r="A1" t="s">
        <v>165</v>
      </c>
      <c r="B1" t="s">
        <v>1</v>
      </c>
      <c r="C1" t="s">
        <v>41</v>
      </c>
      <c r="D1" s="1" t="s">
        <v>2</v>
      </c>
      <c r="E1" t="s">
        <v>147</v>
      </c>
    </row>
    <row r="2" spans="1:36">
      <c r="A2" t="s">
        <v>40</v>
      </c>
      <c r="B2" t="s">
        <v>38</v>
      </c>
      <c r="C2" t="s">
        <v>42</v>
      </c>
      <c r="D2" t="s">
        <v>43</v>
      </c>
      <c r="E2" t="s">
        <v>147</v>
      </c>
    </row>
    <row r="3" spans="1:36">
      <c r="A3" t="s">
        <v>40</v>
      </c>
      <c r="B3" t="s">
        <v>3</v>
      </c>
      <c r="C3" t="s">
        <v>42</v>
      </c>
      <c r="D3" s="2" t="s">
        <v>44</v>
      </c>
      <c r="E3" s="2" t="s">
        <v>147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</row>
    <row r="4" spans="1:36">
      <c r="A4" t="s">
        <v>40</v>
      </c>
      <c r="B4" t="s">
        <v>4</v>
      </c>
      <c r="C4" t="s">
        <v>42</v>
      </c>
      <c r="D4" s="2" t="s">
        <v>45</v>
      </c>
      <c r="E4" t="s">
        <v>147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1:36">
      <c r="A5" t="s">
        <v>40</v>
      </c>
      <c r="B5" t="s">
        <v>5</v>
      </c>
      <c r="C5" t="s">
        <v>42</v>
      </c>
      <c r="D5" s="2" t="s">
        <v>46</v>
      </c>
      <c r="E5" t="s">
        <v>147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>
      <c r="A6" t="s">
        <v>40</v>
      </c>
      <c r="B6" t="s">
        <v>39</v>
      </c>
      <c r="C6" t="s">
        <v>42</v>
      </c>
      <c r="D6" t="s">
        <v>47</v>
      </c>
      <c r="E6" s="2" t="s">
        <v>147</v>
      </c>
    </row>
    <row r="7" spans="1:36">
      <c r="A7" t="s">
        <v>166</v>
      </c>
    </row>
    <row r="8" spans="1:36">
      <c r="A8" t="s">
        <v>165</v>
      </c>
      <c r="B8" t="s">
        <v>1</v>
      </c>
      <c r="C8" t="s">
        <v>41</v>
      </c>
      <c r="D8" s="3" t="s">
        <v>6</v>
      </c>
      <c r="E8" t="s">
        <v>147</v>
      </c>
    </row>
    <row r="9" spans="1:36">
      <c r="A9" t="s">
        <v>40</v>
      </c>
      <c r="B9" t="s">
        <v>38</v>
      </c>
      <c r="C9" t="s">
        <v>42</v>
      </c>
      <c r="D9" t="s">
        <v>48</v>
      </c>
      <c r="E9" t="s">
        <v>147</v>
      </c>
    </row>
    <row r="10" spans="1:36">
      <c r="A10" t="s">
        <v>40</v>
      </c>
      <c r="B10" t="s">
        <v>3</v>
      </c>
      <c r="C10" t="s">
        <v>42</v>
      </c>
      <c r="D10" s="2" t="s">
        <v>49</v>
      </c>
      <c r="E10" s="2" t="s">
        <v>147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36">
      <c r="A11" t="s">
        <v>40</v>
      </c>
      <c r="B11" t="s">
        <v>4</v>
      </c>
      <c r="C11" t="s">
        <v>42</v>
      </c>
      <c r="D11" s="2" t="s">
        <v>50</v>
      </c>
      <c r="E11" t="s">
        <v>147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36">
      <c r="A12" t="s">
        <v>40</v>
      </c>
      <c r="B12" t="s">
        <v>5</v>
      </c>
      <c r="C12" t="s">
        <v>42</v>
      </c>
      <c r="D12" s="2" t="s">
        <v>51</v>
      </c>
      <c r="E12" t="s">
        <v>147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36">
      <c r="A13" t="s">
        <v>40</v>
      </c>
      <c r="B13" t="s">
        <v>39</v>
      </c>
      <c r="C13" t="s">
        <v>42</v>
      </c>
      <c r="D13" t="s">
        <v>52</v>
      </c>
      <c r="E13" s="2" t="s">
        <v>147</v>
      </c>
    </row>
    <row r="14" spans="1:36">
      <c r="A14" t="s">
        <v>166</v>
      </c>
    </row>
    <row r="15" spans="1:36">
      <c r="A15" t="s">
        <v>165</v>
      </c>
      <c r="B15" t="s">
        <v>7</v>
      </c>
      <c r="C15" t="s">
        <v>41</v>
      </c>
      <c r="D15" s="3" t="s">
        <v>8</v>
      </c>
      <c r="E15" t="s">
        <v>147</v>
      </c>
    </row>
    <row r="16" spans="1:36">
      <c r="A16" t="s">
        <v>40</v>
      </c>
      <c r="B16" t="s">
        <v>38</v>
      </c>
      <c r="C16" t="s">
        <v>42</v>
      </c>
      <c r="D16" s="4" t="s">
        <v>53</v>
      </c>
      <c r="E16" t="s">
        <v>147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6">
      <c r="A17" t="s">
        <v>40</v>
      </c>
      <c r="B17" t="s">
        <v>3</v>
      </c>
      <c r="C17" t="s">
        <v>42</v>
      </c>
      <c r="D17" s="2" t="s">
        <v>54</v>
      </c>
      <c r="E17" s="2" t="s">
        <v>147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6">
      <c r="A18" t="s">
        <v>40</v>
      </c>
      <c r="B18" t="s">
        <v>4</v>
      </c>
      <c r="C18" t="s">
        <v>42</v>
      </c>
      <c r="D18" s="2" t="s">
        <v>55</v>
      </c>
      <c r="E18" t="s">
        <v>147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6">
      <c r="A19" t="s">
        <v>40</v>
      </c>
      <c r="B19" t="s">
        <v>5</v>
      </c>
      <c r="C19" t="s">
        <v>42</v>
      </c>
      <c r="D19" s="2" t="s">
        <v>56</v>
      </c>
      <c r="E19" t="s">
        <v>147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6">
      <c r="A20" t="s">
        <v>40</v>
      </c>
      <c r="B20" t="s">
        <v>39</v>
      </c>
      <c r="C20" t="s">
        <v>42</v>
      </c>
      <c r="D20" t="s">
        <v>57</v>
      </c>
      <c r="E20" s="2" t="s">
        <v>147</v>
      </c>
    </row>
    <row r="21" spans="1:26">
      <c r="A21" t="s">
        <v>166</v>
      </c>
    </row>
    <row r="22" spans="1:26">
      <c r="A22" t="s">
        <v>165</v>
      </c>
      <c r="B22" t="s">
        <v>7</v>
      </c>
      <c r="C22" t="s">
        <v>41</v>
      </c>
      <c r="D22" s="3" t="s">
        <v>9</v>
      </c>
      <c r="E22" t="s">
        <v>147</v>
      </c>
    </row>
    <row r="23" spans="1:26">
      <c r="A23" t="s">
        <v>40</v>
      </c>
      <c r="B23" t="s">
        <v>38</v>
      </c>
      <c r="C23" t="s">
        <v>42</v>
      </c>
      <c r="D23" s="4" t="s">
        <v>58</v>
      </c>
      <c r="E23" t="s">
        <v>147</v>
      </c>
      <c r="F23" s="4"/>
      <c r="G23" s="4"/>
      <c r="H23" s="4"/>
      <c r="I23" s="4"/>
      <c r="J23" s="4"/>
      <c r="K23" s="4"/>
      <c r="L23" s="4"/>
      <c r="M23" s="5"/>
      <c r="N23" s="4"/>
      <c r="O23" s="4"/>
    </row>
    <row r="24" spans="1:26">
      <c r="A24" t="s">
        <v>40</v>
      </c>
      <c r="B24" t="s">
        <v>3</v>
      </c>
      <c r="C24" t="s">
        <v>42</v>
      </c>
      <c r="D24" s="2" t="s">
        <v>149</v>
      </c>
      <c r="E24" s="2" t="s">
        <v>147</v>
      </c>
      <c r="F24" s="2"/>
      <c r="G24" s="2"/>
      <c r="H24" s="2"/>
      <c r="I24" s="2"/>
      <c r="J24" s="2"/>
      <c r="K24" s="2"/>
      <c r="L24" s="2"/>
      <c r="M24" s="6"/>
      <c r="N24" s="2"/>
      <c r="O24" s="2"/>
    </row>
    <row r="25" spans="1:26">
      <c r="A25" t="s">
        <v>40</v>
      </c>
      <c r="B25" t="s">
        <v>4</v>
      </c>
      <c r="C25" t="s">
        <v>42</v>
      </c>
      <c r="D25" s="2" t="s">
        <v>150</v>
      </c>
      <c r="E25" t="s">
        <v>147</v>
      </c>
      <c r="F25" s="2"/>
      <c r="G25" s="2"/>
      <c r="H25" s="2"/>
      <c r="I25" s="2"/>
      <c r="J25" s="2"/>
      <c r="K25" s="2"/>
      <c r="L25" s="2"/>
      <c r="M25" s="6"/>
      <c r="N25" s="2"/>
      <c r="O25" s="2"/>
    </row>
    <row r="26" spans="1:26">
      <c r="A26" t="s">
        <v>40</v>
      </c>
      <c r="B26" t="s">
        <v>5</v>
      </c>
      <c r="C26" t="s">
        <v>42</v>
      </c>
      <c r="D26" s="2" t="s">
        <v>151</v>
      </c>
      <c r="E26" t="s">
        <v>147</v>
      </c>
      <c r="F26" s="2"/>
      <c r="G26" s="2"/>
      <c r="H26" s="2"/>
      <c r="I26" s="2"/>
      <c r="J26" s="2"/>
      <c r="K26" s="2"/>
      <c r="L26" s="2"/>
      <c r="M26" s="6"/>
      <c r="N26" s="2"/>
      <c r="O26" s="2"/>
    </row>
    <row r="27" spans="1:26">
      <c r="A27" t="s">
        <v>40</v>
      </c>
      <c r="B27" t="s">
        <v>39</v>
      </c>
      <c r="C27" t="s">
        <v>42</v>
      </c>
      <c r="D27" t="s">
        <v>152</v>
      </c>
      <c r="E27" s="2" t="s">
        <v>147</v>
      </c>
    </row>
    <row r="28" spans="1:26">
      <c r="A28" t="s">
        <v>166</v>
      </c>
    </row>
    <row r="29" spans="1:26">
      <c r="A29" t="s">
        <v>165</v>
      </c>
      <c r="B29" t="s">
        <v>10</v>
      </c>
      <c r="C29" t="s">
        <v>41</v>
      </c>
      <c r="D29" s="3" t="s">
        <v>11</v>
      </c>
      <c r="E29" t="s">
        <v>147</v>
      </c>
    </row>
    <row r="30" spans="1:26">
      <c r="A30" t="s">
        <v>40</v>
      </c>
      <c r="B30" t="s">
        <v>38</v>
      </c>
      <c r="C30" t="s">
        <v>42</v>
      </c>
      <c r="D30" s="4" t="s">
        <v>59</v>
      </c>
      <c r="E30" t="s">
        <v>147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t="s">
        <v>40</v>
      </c>
      <c r="B31" t="s">
        <v>3</v>
      </c>
      <c r="C31" t="s">
        <v>42</v>
      </c>
      <c r="D31" s="2" t="s">
        <v>60</v>
      </c>
      <c r="E31" s="2" t="s">
        <v>147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t="s">
        <v>40</v>
      </c>
      <c r="B32" t="s">
        <v>4</v>
      </c>
      <c r="C32" t="s">
        <v>42</v>
      </c>
      <c r="D32" s="2" t="s">
        <v>61</v>
      </c>
      <c r="E32" t="s">
        <v>147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t="s">
        <v>40</v>
      </c>
      <c r="B33" t="s">
        <v>5</v>
      </c>
      <c r="C33" t="s">
        <v>42</v>
      </c>
      <c r="D33" s="2" t="s">
        <v>62</v>
      </c>
      <c r="E33" t="s">
        <v>147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t="s">
        <v>40</v>
      </c>
      <c r="B34" t="s">
        <v>39</v>
      </c>
      <c r="C34" t="s">
        <v>42</v>
      </c>
      <c r="D34" t="s">
        <v>63</v>
      </c>
      <c r="E34" s="2" t="s">
        <v>147</v>
      </c>
    </row>
    <row r="35" spans="1:26">
      <c r="A35" t="s">
        <v>166</v>
      </c>
    </row>
    <row r="36" spans="1:26">
      <c r="A36" t="s">
        <v>165</v>
      </c>
      <c r="B36" t="s">
        <v>10</v>
      </c>
      <c r="C36" t="s">
        <v>41</v>
      </c>
      <c r="D36" s="3" t="s">
        <v>12</v>
      </c>
      <c r="E36" t="s">
        <v>147</v>
      </c>
    </row>
    <row r="37" spans="1:26">
      <c r="A37" t="s">
        <v>40</v>
      </c>
      <c r="B37" t="s">
        <v>38</v>
      </c>
      <c r="C37" t="s">
        <v>42</v>
      </c>
      <c r="D37" s="4" t="s">
        <v>64</v>
      </c>
      <c r="E37" t="s">
        <v>147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26">
      <c r="A38" t="s">
        <v>40</v>
      </c>
      <c r="B38" t="s">
        <v>3</v>
      </c>
      <c r="C38" t="s">
        <v>42</v>
      </c>
      <c r="D38" s="2" t="s">
        <v>65</v>
      </c>
      <c r="E38" s="2" t="s">
        <v>147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26">
      <c r="A39" t="s">
        <v>40</v>
      </c>
      <c r="B39" t="s">
        <v>4</v>
      </c>
      <c r="C39" t="s">
        <v>42</v>
      </c>
      <c r="D39" s="2" t="s">
        <v>66</v>
      </c>
      <c r="E39" t="s">
        <v>147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26">
      <c r="A40" t="s">
        <v>40</v>
      </c>
      <c r="B40" t="s">
        <v>5</v>
      </c>
      <c r="C40" t="s">
        <v>42</v>
      </c>
      <c r="D40" s="2" t="s">
        <v>67</v>
      </c>
      <c r="E40" t="s">
        <v>147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26">
      <c r="A41" t="s">
        <v>40</v>
      </c>
      <c r="B41" t="s">
        <v>39</v>
      </c>
      <c r="C41" t="s">
        <v>42</v>
      </c>
      <c r="D41" t="s">
        <v>68</v>
      </c>
      <c r="E41" s="2" t="s">
        <v>147</v>
      </c>
    </row>
    <row r="42" spans="1:26">
      <c r="A42" t="s">
        <v>166</v>
      </c>
    </row>
    <row r="43" spans="1:26">
      <c r="A43" t="s">
        <v>165</v>
      </c>
      <c r="B43" t="s">
        <v>13</v>
      </c>
      <c r="C43" t="s">
        <v>41</v>
      </c>
      <c r="D43" s="3" t="s">
        <v>14</v>
      </c>
      <c r="E43" t="s">
        <v>147</v>
      </c>
    </row>
    <row r="44" spans="1:26">
      <c r="A44" t="s">
        <v>40</v>
      </c>
      <c r="B44" t="s">
        <v>38</v>
      </c>
      <c r="C44" t="s">
        <v>42</v>
      </c>
      <c r="D44" s="4" t="s">
        <v>69</v>
      </c>
      <c r="E44" t="s">
        <v>147</v>
      </c>
      <c r="F44" s="4"/>
      <c r="G44" s="4"/>
      <c r="H44" s="4"/>
      <c r="I44" s="4"/>
      <c r="J44" s="4"/>
      <c r="K44" s="4"/>
      <c r="L44" s="4"/>
      <c r="M44" s="4"/>
      <c r="N44" s="4"/>
    </row>
    <row r="45" spans="1:26">
      <c r="A45" t="s">
        <v>40</v>
      </c>
      <c r="B45" t="s">
        <v>3</v>
      </c>
      <c r="C45" t="s">
        <v>42</v>
      </c>
      <c r="D45" s="2" t="s">
        <v>70</v>
      </c>
      <c r="E45" s="2" t="s">
        <v>147</v>
      </c>
      <c r="F45" s="2"/>
      <c r="G45" s="2"/>
      <c r="H45" s="2"/>
      <c r="I45" s="2"/>
      <c r="J45" s="2"/>
      <c r="K45" s="2"/>
      <c r="L45" s="2"/>
      <c r="M45" s="2"/>
      <c r="N45" s="2"/>
    </row>
    <row r="46" spans="1:26">
      <c r="A46" t="s">
        <v>40</v>
      </c>
      <c r="B46" t="s">
        <v>4</v>
      </c>
      <c r="C46" t="s">
        <v>42</v>
      </c>
      <c r="D46" s="2" t="s">
        <v>71</v>
      </c>
      <c r="E46" t="s">
        <v>147</v>
      </c>
      <c r="F46" s="2"/>
      <c r="G46" s="2"/>
      <c r="H46" s="2"/>
      <c r="I46" s="2"/>
      <c r="J46" s="2"/>
      <c r="K46" s="2"/>
      <c r="L46" s="2"/>
      <c r="M46" s="2"/>
      <c r="N46" s="2"/>
    </row>
    <row r="47" spans="1:26">
      <c r="A47" t="s">
        <v>40</v>
      </c>
      <c r="B47" t="s">
        <v>5</v>
      </c>
      <c r="C47" t="s">
        <v>42</v>
      </c>
      <c r="D47" s="2" t="s">
        <v>72</v>
      </c>
      <c r="E47" t="s">
        <v>147</v>
      </c>
      <c r="F47" s="2"/>
      <c r="G47" s="2"/>
      <c r="H47" s="2"/>
      <c r="I47" s="2"/>
      <c r="J47" s="2"/>
      <c r="K47" s="2"/>
      <c r="L47" s="2"/>
      <c r="M47" s="2"/>
      <c r="N47" s="2"/>
    </row>
    <row r="48" spans="1:26">
      <c r="A48" t="s">
        <v>40</v>
      </c>
      <c r="B48" t="s">
        <v>39</v>
      </c>
      <c r="C48" t="s">
        <v>42</v>
      </c>
      <c r="D48" t="s">
        <v>73</v>
      </c>
      <c r="E48" s="2" t="s">
        <v>147</v>
      </c>
    </row>
    <row r="49" spans="1:22">
      <c r="A49" t="s">
        <v>166</v>
      </c>
    </row>
    <row r="50" spans="1:22">
      <c r="A50" t="s">
        <v>165</v>
      </c>
      <c r="B50" t="s">
        <v>13</v>
      </c>
      <c r="C50" t="s">
        <v>41</v>
      </c>
      <c r="D50" s="3" t="s">
        <v>15</v>
      </c>
      <c r="E50" t="s">
        <v>147</v>
      </c>
    </row>
    <row r="51" spans="1:22">
      <c r="A51" t="s">
        <v>40</v>
      </c>
      <c r="B51" t="s">
        <v>38</v>
      </c>
      <c r="C51" t="s">
        <v>42</v>
      </c>
      <c r="D51" s="4" t="s">
        <v>74</v>
      </c>
      <c r="E51" t="s">
        <v>147</v>
      </c>
      <c r="F51" s="4"/>
      <c r="G51" s="4"/>
      <c r="H51" s="4"/>
      <c r="I51" s="4"/>
      <c r="J51" s="4"/>
      <c r="K51" s="4"/>
      <c r="L51" s="4"/>
      <c r="M51" s="4"/>
      <c r="N51" s="4"/>
    </row>
    <row r="52" spans="1:22">
      <c r="A52" t="s">
        <v>40</v>
      </c>
      <c r="B52" t="s">
        <v>3</v>
      </c>
      <c r="C52" t="s">
        <v>42</v>
      </c>
      <c r="D52" s="2" t="s">
        <v>75</v>
      </c>
      <c r="E52" s="2" t="s">
        <v>147</v>
      </c>
      <c r="F52" s="2"/>
      <c r="G52" s="2"/>
      <c r="H52" s="2"/>
      <c r="I52" s="2"/>
      <c r="J52" s="2"/>
      <c r="K52" s="2"/>
      <c r="L52" s="2"/>
      <c r="M52" s="2"/>
      <c r="N52" s="2"/>
    </row>
    <row r="53" spans="1:22">
      <c r="A53" t="s">
        <v>40</v>
      </c>
      <c r="B53" t="s">
        <v>4</v>
      </c>
      <c r="C53" t="s">
        <v>42</v>
      </c>
      <c r="D53" s="2" t="s">
        <v>76</v>
      </c>
      <c r="E53" t="s">
        <v>147</v>
      </c>
      <c r="F53" s="2"/>
      <c r="G53" s="2"/>
      <c r="H53" s="2"/>
      <c r="I53" s="2"/>
      <c r="J53" s="2"/>
      <c r="K53" s="2"/>
      <c r="L53" s="2"/>
      <c r="M53" s="2"/>
      <c r="N53" s="2"/>
    </row>
    <row r="54" spans="1:22">
      <c r="A54" t="s">
        <v>40</v>
      </c>
      <c r="B54" t="s">
        <v>5</v>
      </c>
      <c r="C54" t="s">
        <v>42</v>
      </c>
      <c r="D54" s="2" t="s">
        <v>77</v>
      </c>
      <c r="E54" t="s">
        <v>147</v>
      </c>
      <c r="F54" s="2"/>
      <c r="G54" s="2"/>
      <c r="H54" s="2"/>
      <c r="I54" s="2"/>
      <c r="J54" s="2"/>
      <c r="K54" s="2"/>
      <c r="L54" s="2"/>
      <c r="M54" s="2"/>
      <c r="N54" s="2"/>
    </row>
    <row r="55" spans="1:22">
      <c r="A55" t="s">
        <v>40</v>
      </c>
      <c r="B55" t="s">
        <v>39</v>
      </c>
      <c r="C55" t="s">
        <v>42</v>
      </c>
      <c r="D55" t="s">
        <v>78</v>
      </c>
      <c r="E55" s="2" t="s">
        <v>147</v>
      </c>
    </row>
    <row r="56" spans="1:22">
      <c r="A56" t="s">
        <v>166</v>
      </c>
    </row>
    <row r="57" spans="1:22">
      <c r="A57" t="s">
        <v>165</v>
      </c>
      <c r="B57" t="s">
        <v>16</v>
      </c>
      <c r="C57" t="s">
        <v>41</v>
      </c>
      <c r="D57" s="3" t="s">
        <v>17</v>
      </c>
      <c r="E57" t="s">
        <v>147</v>
      </c>
    </row>
    <row r="58" spans="1:22">
      <c r="A58" t="s">
        <v>40</v>
      </c>
      <c r="B58" t="s">
        <v>38</v>
      </c>
      <c r="C58" t="s">
        <v>42</v>
      </c>
      <c r="D58" s="4" t="s">
        <v>79</v>
      </c>
      <c r="E58" t="s">
        <v>147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5"/>
      <c r="Q58" s="4"/>
      <c r="R58" s="4"/>
      <c r="S58" s="4"/>
      <c r="T58" s="4"/>
      <c r="U58" s="4"/>
      <c r="V58" s="4"/>
    </row>
    <row r="59" spans="1:22">
      <c r="A59" t="s">
        <v>40</v>
      </c>
      <c r="B59" t="s">
        <v>3</v>
      </c>
      <c r="C59" t="s">
        <v>42</v>
      </c>
      <c r="D59" s="2" t="s">
        <v>153</v>
      </c>
      <c r="E59" s="2" t="s">
        <v>147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6"/>
      <c r="Q59" s="2"/>
      <c r="R59" s="2"/>
      <c r="S59" s="2"/>
      <c r="T59" s="2"/>
      <c r="U59" s="2"/>
      <c r="V59" s="2"/>
    </row>
    <row r="60" spans="1:22">
      <c r="A60" t="s">
        <v>40</v>
      </c>
      <c r="B60" t="s">
        <v>4</v>
      </c>
      <c r="C60" t="s">
        <v>42</v>
      </c>
      <c r="D60" s="2" t="s">
        <v>154</v>
      </c>
      <c r="E60" t="s">
        <v>147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6"/>
      <c r="Q60" s="2"/>
      <c r="R60" s="2"/>
      <c r="S60" s="2"/>
      <c r="T60" s="2"/>
      <c r="U60" s="2"/>
      <c r="V60" s="2"/>
    </row>
    <row r="61" spans="1:22">
      <c r="A61" t="s">
        <v>40</v>
      </c>
      <c r="B61" t="s">
        <v>5</v>
      </c>
      <c r="C61" t="s">
        <v>42</v>
      </c>
      <c r="D61" s="2" t="s">
        <v>155</v>
      </c>
      <c r="E61" t="s">
        <v>147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6"/>
      <c r="Q61" s="2"/>
      <c r="R61" s="2"/>
      <c r="S61" s="2"/>
      <c r="T61" s="2"/>
      <c r="U61" s="2"/>
      <c r="V61" s="2"/>
    </row>
    <row r="62" spans="1:22">
      <c r="A62" t="s">
        <v>40</v>
      </c>
      <c r="B62" t="s">
        <v>39</v>
      </c>
      <c r="C62" t="s">
        <v>42</v>
      </c>
      <c r="D62" t="s">
        <v>156</v>
      </c>
      <c r="E62" s="2" t="s">
        <v>147</v>
      </c>
    </row>
    <row r="63" spans="1:22">
      <c r="A63" t="s">
        <v>166</v>
      </c>
    </row>
    <row r="64" spans="1:22">
      <c r="A64" t="s">
        <v>165</v>
      </c>
      <c r="B64" t="s">
        <v>16</v>
      </c>
      <c r="C64" t="s">
        <v>41</v>
      </c>
      <c r="D64" s="3" t="s">
        <v>18</v>
      </c>
      <c r="E64" t="s">
        <v>147</v>
      </c>
    </row>
    <row r="65" spans="1:20">
      <c r="A65" t="s">
        <v>40</v>
      </c>
      <c r="B65" t="s">
        <v>38</v>
      </c>
      <c r="C65" t="s">
        <v>42</v>
      </c>
      <c r="D65" s="4" t="s">
        <v>80</v>
      </c>
      <c r="E65" t="s">
        <v>147</v>
      </c>
      <c r="F65" s="4"/>
      <c r="G65" s="4"/>
      <c r="H65" s="4"/>
      <c r="I65" s="4"/>
      <c r="J65" s="4"/>
      <c r="K65" s="4"/>
    </row>
    <row r="66" spans="1:20">
      <c r="A66" t="s">
        <v>40</v>
      </c>
      <c r="B66" t="s">
        <v>3</v>
      </c>
      <c r="C66" t="s">
        <v>42</v>
      </c>
      <c r="D66" s="2" t="s">
        <v>81</v>
      </c>
      <c r="E66" s="2" t="s">
        <v>147</v>
      </c>
      <c r="F66" s="2"/>
      <c r="G66" s="2"/>
      <c r="H66" s="2"/>
      <c r="I66" s="2"/>
      <c r="J66" s="2"/>
      <c r="K66" s="2"/>
    </row>
    <row r="67" spans="1:20">
      <c r="A67" t="s">
        <v>40</v>
      </c>
      <c r="B67" t="s">
        <v>4</v>
      </c>
      <c r="C67" t="s">
        <v>42</v>
      </c>
      <c r="D67" s="2" t="s">
        <v>82</v>
      </c>
      <c r="E67" t="s">
        <v>147</v>
      </c>
      <c r="F67" s="2"/>
      <c r="G67" s="2"/>
      <c r="H67" s="2"/>
      <c r="I67" s="2"/>
      <c r="J67" s="2"/>
      <c r="K67" s="2"/>
    </row>
    <row r="68" spans="1:20">
      <c r="A68" t="s">
        <v>40</v>
      </c>
      <c r="B68" t="s">
        <v>5</v>
      </c>
      <c r="C68" t="s">
        <v>42</v>
      </c>
      <c r="D68" s="2" t="s">
        <v>83</v>
      </c>
      <c r="E68" t="s">
        <v>147</v>
      </c>
      <c r="F68" s="2"/>
      <c r="G68" s="2"/>
      <c r="H68" s="2"/>
      <c r="I68" s="2"/>
      <c r="J68" s="2"/>
      <c r="K68" s="2"/>
    </row>
    <row r="69" spans="1:20">
      <c r="A69" t="s">
        <v>40</v>
      </c>
      <c r="B69" t="s">
        <v>39</v>
      </c>
      <c r="C69" t="s">
        <v>42</v>
      </c>
      <c r="D69" t="s">
        <v>84</v>
      </c>
      <c r="E69" s="2" t="s">
        <v>147</v>
      </c>
    </row>
    <row r="70" spans="1:20">
      <c r="A70" t="s">
        <v>166</v>
      </c>
    </row>
    <row r="71" spans="1:20">
      <c r="A71" t="s">
        <v>165</v>
      </c>
      <c r="B71" t="s">
        <v>19</v>
      </c>
      <c r="C71" t="s">
        <v>41</v>
      </c>
      <c r="D71" s="3" t="s">
        <v>20</v>
      </c>
      <c r="E71" t="s">
        <v>147</v>
      </c>
    </row>
    <row r="72" spans="1:20">
      <c r="A72" t="s">
        <v>40</v>
      </c>
      <c r="B72" t="s">
        <v>38</v>
      </c>
      <c r="C72" t="s">
        <v>42</v>
      </c>
      <c r="D72" t="s">
        <v>85</v>
      </c>
      <c r="E72" t="s">
        <v>147</v>
      </c>
    </row>
    <row r="73" spans="1:20">
      <c r="A73" t="s">
        <v>40</v>
      </c>
      <c r="B73" t="s">
        <v>3</v>
      </c>
      <c r="C73" t="s">
        <v>42</v>
      </c>
      <c r="D73" s="2" t="s">
        <v>86</v>
      </c>
      <c r="E73" s="2" t="s">
        <v>147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>
      <c r="A74" t="s">
        <v>40</v>
      </c>
      <c r="B74" t="s">
        <v>4</v>
      </c>
      <c r="C74" t="s">
        <v>42</v>
      </c>
      <c r="D74" s="2" t="s">
        <v>87</v>
      </c>
      <c r="E74" t="s">
        <v>147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>
      <c r="A75" t="s">
        <v>40</v>
      </c>
      <c r="B75" t="s">
        <v>5</v>
      </c>
      <c r="C75" t="s">
        <v>42</v>
      </c>
      <c r="D75" s="2" t="s">
        <v>88</v>
      </c>
      <c r="E75" t="s">
        <v>147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>
      <c r="A76" t="s">
        <v>40</v>
      </c>
      <c r="B76" t="s">
        <v>39</v>
      </c>
      <c r="C76" t="s">
        <v>42</v>
      </c>
      <c r="D76" t="s">
        <v>89</v>
      </c>
      <c r="E76" s="2" t="s">
        <v>147</v>
      </c>
    </row>
    <row r="77" spans="1:20">
      <c r="A77" t="s">
        <v>166</v>
      </c>
    </row>
    <row r="78" spans="1:20">
      <c r="A78" t="s">
        <v>165</v>
      </c>
      <c r="B78" t="s">
        <v>19</v>
      </c>
      <c r="C78" t="s">
        <v>41</v>
      </c>
      <c r="D78" s="3" t="s">
        <v>21</v>
      </c>
      <c r="E78" t="s">
        <v>147</v>
      </c>
    </row>
    <row r="79" spans="1:20">
      <c r="A79" t="s">
        <v>40</v>
      </c>
      <c r="B79" t="s">
        <v>38</v>
      </c>
      <c r="C79" t="s">
        <v>42</v>
      </c>
      <c r="D79" t="s">
        <v>90</v>
      </c>
      <c r="E79" t="s">
        <v>147</v>
      </c>
    </row>
    <row r="80" spans="1:20">
      <c r="A80" t="s">
        <v>40</v>
      </c>
      <c r="B80" t="s">
        <v>3</v>
      </c>
      <c r="C80" t="s">
        <v>42</v>
      </c>
      <c r="D80" s="2" t="s">
        <v>91</v>
      </c>
      <c r="E80" s="2" t="s">
        <v>147</v>
      </c>
      <c r="F80" s="2"/>
      <c r="G80" s="2"/>
      <c r="H80" s="2"/>
      <c r="I80" s="2"/>
      <c r="J80" s="2"/>
      <c r="K80" s="2"/>
      <c r="L80" s="2"/>
      <c r="M80" s="2"/>
      <c r="N80" s="2"/>
    </row>
    <row r="81" spans="1:19">
      <c r="A81" t="s">
        <v>40</v>
      </c>
      <c r="B81" t="s">
        <v>4</v>
      </c>
      <c r="C81" t="s">
        <v>42</v>
      </c>
      <c r="D81" s="2" t="s">
        <v>92</v>
      </c>
      <c r="E81" t="s">
        <v>147</v>
      </c>
      <c r="F81" s="2"/>
      <c r="G81" s="2"/>
      <c r="H81" s="2"/>
      <c r="I81" s="2"/>
      <c r="J81" s="2"/>
      <c r="K81" s="2"/>
      <c r="L81" s="2"/>
      <c r="M81" s="2"/>
      <c r="N81" s="2"/>
    </row>
    <row r="82" spans="1:19">
      <c r="A82" t="s">
        <v>40</v>
      </c>
      <c r="B82" t="s">
        <v>5</v>
      </c>
      <c r="C82" t="s">
        <v>42</v>
      </c>
      <c r="D82" s="2" t="s">
        <v>93</v>
      </c>
      <c r="E82" t="s">
        <v>147</v>
      </c>
      <c r="F82" s="2"/>
      <c r="G82" s="2"/>
      <c r="H82" s="2"/>
      <c r="I82" s="2"/>
      <c r="J82" s="2"/>
      <c r="K82" s="2"/>
      <c r="L82" s="2"/>
      <c r="M82" s="2"/>
      <c r="N82" s="2"/>
    </row>
    <row r="83" spans="1:19">
      <c r="A83" t="s">
        <v>40</v>
      </c>
      <c r="B83" t="s">
        <v>39</v>
      </c>
      <c r="C83" t="s">
        <v>42</v>
      </c>
      <c r="D83" s="2" t="s">
        <v>94</v>
      </c>
      <c r="E83" s="2" t="s">
        <v>147</v>
      </c>
      <c r="F83" s="2"/>
      <c r="G83" s="2"/>
      <c r="H83" s="2"/>
      <c r="I83" s="2"/>
      <c r="J83" s="2"/>
      <c r="K83" s="2"/>
      <c r="L83" s="2"/>
      <c r="M83" s="2"/>
      <c r="N83" s="2"/>
    </row>
    <row r="84" spans="1:19">
      <c r="A84" t="s">
        <v>166</v>
      </c>
    </row>
    <row r="85" spans="1:19">
      <c r="A85" t="s">
        <v>165</v>
      </c>
      <c r="B85" t="s">
        <v>19</v>
      </c>
      <c r="C85" t="s">
        <v>41</v>
      </c>
      <c r="D85" s="3" t="s">
        <v>22</v>
      </c>
      <c r="E85" t="s">
        <v>147</v>
      </c>
    </row>
    <row r="86" spans="1:19">
      <c r="A86" t="s">
        <v>40</v>
      </c>
      <c r="B86" t="s">
        <v>38</v>
      </c>
      <c r="C86" t="s">
        <v>42</v>
      </c>
      <c r="D86" t="s">
        <v>95</v>
      </c>
      <c r="E86" t="s">
        <v>147</v>
      </c>
    </row>
    <row r="87" spans="1:19">
      <c r="A87" t="s">
        <v>40</v>
      </c>
      <c r="B87" t="s">
        <v>3</v>
      </c>
      <c r="C87" t="s">
        <v>42</v>
      </c>
      <c r="D87" s="2" t="s">
        <v>96</v>
      </c>
      <c r="E87" s="2" t="s">
        <v>147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>
      <c r="A88" t="s">
        <v>40</v>
      </c>
      <c r="B88" t="s">
        <v>4</v>
      </c>
      <c r="C88" t="s">
        <v>42</v>
      </c>
      <c r="D88" s="2" t="s">
        <v>97</v>
      </c>
      <c r="E88" t="s">
        <v>147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>
      <c r="A89" t="s">
        <v>40</v>
      </c>
      <c r="B89" t="s">
        <v>5</v>
      </c>
      <c r="C89" t="s">
        <v>42</v>
      </c>
      <c r="D89" s="2" t="s">
        <v>98</v>
      </c>
      <c r="E89" t="s">
        <v>147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>
      <c r="A90" t="s">
        <v>40</v>
      </c>
      <c r="B90" t="s">
        <v>39</v>
      </c>
      <c r="C90" t="s">
        <v>42</v>
      </c>
      <c r="D90" t="s">
        <v>99</v>
      </c>
      <c r="E90" s="2" t="s">
        <v>147</v>
      </c>
    </row>
    <row r="91" spans="1:19">
      <c r="A91" t="s">
        <v>166</v>
      </c>
    </row>
    <row r="92" spans="1:19">
      <c r="A92" t="s">
        <v>165</v>
      </c>
      <c r="B92" t="s">
        <v>19</v>
      </c>
      <c r="C92" t="s">
        <v>41</v>
      </c>
      <c r="D92" s="3" t="s">
        <v>23</v>
      </c>
      <c r="E92" t="s">
        <v>147</v>
      </c>
    </row>
    <row r="93" spans="1:19">
      <c r="A93" t="s">
        <v>40</v>
      </c>
      <c r="B93" t="s">
        <v>38</v>
      </c>
      <c r="C93" t="s">
        <v>42</v>
      </c>
      <c r="D93" t="s">
        <v>100</v>
      </c>
      <c r="E93" t="s">
        <v>147</v>
      </c>
    </row>
    <row r="94" spans="1:19">
      <c r="A94" t="s">
        <v>40</v>
      </c>
      <c r="B94" t="s">
        <v>3</v>
      </c>
      <c r="C94" t="s">
        <v>42</v>
      </c>
      <c r="D94" s="2" t="s">
        <v>101</v>
      </c>
      <c r="E94" s="2" t="s">
        <v>147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1:19">
      <c r="A95" t="s">
        <v>40</v>
      </c>
      <c r="B95" t="s">
        <v>4</v>
      </c>
      <c r="C95" t="s">
        <v>42</v>
      </c>
      <c r="D95" s="2" t="s">
        <v>102</v>
      </c>
      <c r="E95" t="s">
        <v>147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1:19">
      <c r="A96" t="s">
        <v>40</v>
      </c>
      <c r="B96" t="s">
        <v>5</v>
      </c>
      <c r="C96" t="s">
        <v>42</v>
      </c>
      <c r="D96" s="2" t="s">
        <v>103</v>
      </c>
      <c r="E96" t="s">
        <v>147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1:19">
      <c r="A97" t="s">
        <v>40</v>
      </c>
      <c r="B97" t="s">
        <v>39</v>
      </c>
      <c r="C97" t="s">
        <v>42</v>
      </c>
      <c r="D97" t="s">
        <v>104</v>
      </c>
      <c r="E97" s="2" t="s">
        <v>147</v>
      </c>
    </row>
    <row r="98" spans="1:19">
      <c r="A98" t="s">
        <v>166</v>
      </c>
    </row>
    <row r="99" spans="1:19">
      <c r="A99" t="s">
        <v>165</v>
      </c>
      <c r="B99" t="s">
        <v>24</v>
      </c>
      <c r="C99" t="s">
        <v>41</v>
      </c>
      <c r="D99" s="3" t="s">
        <v>25</v>
      </c>
      <c r="E99" t="s">
        <v>147</v>
      </c>
    </row>
    <row r="100" spans="1:19">
      <c r="A100" t="s">
        <v>40</v>
      </c>
      <c r="B100" t="s">
        <v>38</v>
      </c>
      <c r="C100" t="s">
        <v>42</v>
      </c>
      <c r="D100" s="4" t="s">
        <v>105</v>
      </c>
      <c r="E100" t="s">
        <v>147</v>
      </c>
      <c r="F100" s="4"/>
      <c r="G100" s="4"/>
      <c r="H100" s="4"/>
      <c r="I100" s="4"/>
      <c r="J100" s="4"/>
      <c r="K100" s="5"/>
      <c r="L100" s="4"/>
      <c r="M100" s="4"/>
      <c r="N100" s="4"/>
      <c r="O100" s="4"/>
      <c r="P100" s="4"/>
      <c r="Q100" s="4"/>
      <c r="R100" s="4"/>
      <c r="S100" s="4"/>
    </row>
    <row r="101" spans="1:19">
      <c r="A101" t="s">
        <v>40</v>
      </c>
      <c r="B101" t="s">
        <v>3</v>
      </c>
      <c r="C101" t="s">
        <v>42</v>
      </c>
      <c r="D101" s="2" t="s">
        <v>157</v>
      </c>
      <c r="E101" s="2" t="s">
        <v>147</v>
      </c>
      <c r="F101" s="2"/>
      <c r="G101" s="2"/>
      <c r="H101" s="2"/>
      <c r="I101" s="2"/>
      <c r="J101" s="2"/>
      <c r="K101" s="6"/>
      <c r="L101" s="2"/>
      <c r="M101" s="2"/>
      <c r="N101" s="2"/>
      <c r="O101" s="2"/>
      <c r="P101" s="2"/>
      <c r="Q101" s="2"/>
      <c r="R101" s="2"/>
      <c r="S101" s="2"/>
    </row>
    <row r="102" spans="1:19">
      <c r="A102" t="s">
        <v>40</v>
      </c>
      <c r="B102" t="s">
        <v>4</v>
      </c>
      <c r="C102" t="s">
        <v>42</v>
      </c>
      <c r="D102" s="2" t="s">
        <v>158</v>
      </c>
      <c r="E102" t="s">
        <v>147</v>
      </c>
      <c r="F102" s="2"/>
      <c r="G102" s="2"/>
      <c r="H102" s="2"/>
      <c r="I102" s="2"/>
      <c r="J102" s="2"/>
      <c r="K102" s="6"/>
      <c r="L102" s="2"/>
      <c r="M102" s="2"/>
      <c r="N102" s="2"/>
      <c r="O102" s="2"/>
      <c r="P102" s="2"/>
      <c r="Q102" s="2"/>
      <c r="R102" s="2"/>
      <c r="S102" s="2"/>
    </row>
    <row r="103" spans="1:19">
      <c r="A103" t="s">
        <v>40</v>
      </c>
      <c r="B103" t="s">
        <v>5</v>
      </c>
      <c r="C103" t="s">
        <v>42</v>
      </c>
      <c r="D103" s="2" t="s">
        <v>159</v>
      </c>
      <c r="E103" t="s">
        <v>147</v>
      </c>
      <c r="F103" s="2"/>
      <c r="G103" s="2"/>
      <c r="H103" s="2"/>
      <c r="I103" s="2"/>
      <c r="J103" s="2"/>
      <c r="K103" s="6"/>
      <c r="L103" s="2"/>
      <c r="M103" s="2"/>
      <c r="N103" s="2"/>
      <c r="O103" s="2"/>
      <c r="P103" s="2"/>
      <c r="Q103" s="2"/>
      <c r="R103" s="2"/>
      <c r="S103" s="2"/>
    </row>
    <row r="104" spans="1:19">
      <c r="A104" t="s">
        <v>40</v>
      </c>
      <c r="B104" t="s">
        <v>39</v>
      </c>
      <c r="C104" t="s">
        <v>42</v>
      </c>
      <c r="D104" t="s">
        <v>160</v>
      </c>
      <c r="E104" s="2" t="s">
        <v>147</v>
      </c>
    </row>
    <row r="105" spans="1:19">
      <c r="A105" t="s">
        <v>166</v>
      </c>
    </row>
    <row r="106" spans="1:19">
      <c r="A106" t="s">
        <v>165</v>
      </c>
      <c r="B106" t="s">
        <v>24</v>
      </c>
      <c r="C106" t="s">
        <v>41</v>
      </c>
      <c r="D106" s="3" t="s">
        <v>26</v>
      </c>
      <c r="E106" t="s">
        <v>147</v>
      </c>
    </row>
    <row r="107" spans="1:19">
      <c r="A107" t="s">
        <v>40</v>
      </c>
      <c r="B107" t="s">
        <v>38</v>
      </c>
      <c r="C107" t="s">
        <v>42</v>
      </c>
      <c r="D107" s="4" t="s">
        <v>106</v>
      </c>
      <c r="E107" t="s">
        <v>147</v>
      </c>
      <c r="F107" s="4"/>
      <c r="G107" s="4"/>
      <c r="H107" s="4"/>
      <c r="I107" s="5"/>
      <c r="J107" s="4"/>
      <c r="K107" s="4"/>
      <c r="L107" s="4"/>
      <c r="M107" s="4"/>
      <c r="N107" s="4"/>
      <c r="O107" s="4"/>
      <c r="P107" s="4"/>
      <c r="Q107" s="4"/>
    </row>
    <row r="108" spans="1:19">
      <c r="A108" t="s">
        <v>40</v>
      </c>
      <c r="B108" t="s">
        <v>3</v>
      </c>
      <c r="C108" t="s">
        <v>42</v>
      </c>
      <c r="D108" s="2" t="s">
        <v>161</v>
      </c>
      <c r="E108" s="2" t="s">
        <v>147</v>
      </c>
      <c r="F108" s="2"/>
      <c r="G108" s="2"/>
      <c r="H108" s="2"/>
      <c r="I108" s="6"/>
      <c r="J108" s="2"/>
      <c r="K108" s="2"/>
      <c r="L108" s="2"/>
      <c r="M108" s="2"/>
      <c r="N108" s="2"/>
      <c r="O108" s="2"/>
      <c r="P108" s="2"/>
      <c r="Q108" s="2"/>
    </row>
    <row r="109" spans="1:19">
      <c r="A109" t="s">
        <v>40</v>
      </c>
      <c r="B109" t="s">
        <v>4</v>
      </c>
      <c r="C109" t="s">
        <v>42</v>
      </c>
      <c r="D109" s="2" t="s">
        <v>162</v>
      </c>
      <c r="E109" t="s">
        <v>147</v>
      </c>
      <c r="F109" s="2"/>
      <c r="G109" s="2"/>
      <c r="H109" s="2"/>
      <c r="I109" s="6"/>
      <c r="J109" s="2"/>
      <c r="K109" s="2"/>
      <c r="L109" s="2"/>
      <c r="M109" s="2"/>
      <c r="N109" s="2"/>
      <c r="O109" s="2"/>
      <c r="P109" s="2"/>
      <c r="Q109" s="2"/>
    </row>
    <row r="110" spans="1:19">
      <c r="A110" t="s">
        <v>40</v>
      </c>
      <c r="B110" t="s">
        <v>5</v>
      </c>
      <c r="C110" t="s">
        <v>42</v>
      </c>
      <c r="D110" s="2" t="s">
        <v>163</v>
      </c>
      <c r="E110" t="s">
        <v>147</v>
      </c>
      <c r="F110" s="2"/>
      <c r="G110" s="2"/>
      <c r="H110" s="2"/>
      <c r="I110" s="6"/>
      <c r="J110" s="2"/>
      <c r="K110" s="2"/>
      <c r="L110" s="2"/>
      <c r="M110" s="2"/>
      <c r="N110" s="2"/>
      <c r="O110" s="2"/>
      <c r="P110" s="2"/>
      <c r="Q110" s="2"/>
    </row>
    <row r="111" spans="1:19">
      <c r="A111" t="s">
        <v>40</v>
      </c>
      <c r="B111" t="s">
        <v>39</v>
      </c>
      <c r="C111" t="s">
        <v>42</v>
      </c>
      <c r="D111" t="s">
        <v>164</v>
      </c>
      <c r="E111" s="2" t="s">
        <v>147</v>
      </c>
    </row>
    <row r="112" spans="1:19">
      <c r="A112" t="s">
        <v>166</v>
      </c>
    </row>
    <row r="113" spans="1:25">
      <c r="A113" t="s">
        <v>165</v>
      </c>
      <c r="B113" t="s">
        <v>27</v>
      </c>
      <c r="C113" t="s">
        <v>41</v>
      </c>
      <c r="D113" s="3" t="s">
        <v>28</v>
      </c>
      <c r="E113" t="s">
        <v>147</v>
      </c>
    </row>
    <row r="114" spans="1:25">
      <c r="A114" t="s">
        <v>40</v>
      </c>
      <c r="B114" t="s">
        <v>38</v>
      </c>
      <c r="C114" t="s">
        <v>42</v>
      </c>
      <c r="D114" s="4" t="s">
        <v>107</v>
      </c>
      <c r="E114" t="s">
        <v>147</v>
      </c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>
      <c r="A115" t="s">
        <v>40</v>
      </c>
      <c r="B115" t="s">
        <v>3</v>
      </c>
      <c r="C115" t="s">
        <v>42</v>
      </c>
      <c r="D115" s="2" t="s">
        <v>108</v>
      </c>
      <c r="E115" s="2" t="s">
        <v>147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>
      <c r="A116" t="s">
        <v>40</v>
      </c>
      <c r="B116" t="s">
        <v>4</v>
      </c>
      <c r="C116" t="s">
        <v>42</v>
      </c>
      <c r="D116" s="2" t="s">
        <v>109</v>
      </c>
      <c r="E116" t="s">
        <v>147</v>
      </c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>
      <c r="A117" t="s">
        <v>40</v>
      </c>
      <c r="B117" t="s">
        <v>5</v>
      </c>
      <c r="C117" t="s">
        <v>42</v>
      </c>
      <c r="D117" s="2" t="s">
        <v>110</v>
      </c>
      <c r="E117" t="s">
        <v>147</v>
      </c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>
      <c r="A118" t="s">
        <v>40</v>
      </c>
      <c r="B118" t="s">
        <v>39</v>
      </c>
      <c r="C118" t="s">
        <v>42</v>
      </c>
      <c r="D118" t="s">
        <v>111</v>
      </c>
      <c r="E118" s="2" t="s">
        <v>147</v>
      </c>
    </row>
    <row r="119" spans="1:25">
      <c r="A119" t="s">
        <v>166</v>
      </c>
    </row>
    <row r="120" spans="1:25">
      <c r="A120" t="s">
        <v>165</v>
      </c>
      <c r="B120" t="s">
        <v>27</v>
      </c>
      <c r="C120" t="s">
        <v>41</v>
      </c>
      <c r="D120" s="3" t="s">
        <v>29</v>
      </c>
      <c r="E120" t="s">
        <v>147</v>
      </c>
    </row>
    <row r="121" spans="1:25">
      <c r="A121" t="s">
        <v>40</v>
      </c>
      <c r="B121" t="s">
        <v>38</v>
      </c>
      <c r="C121" t="s">
        <v>42</v>
      </c>
      <c r="D121" s="4" t="s">
        <v>112</v>
      </c>
      <c r="E121" t="s">
        <v>147</v>
      </c>
      <c r="F121" s="4"/>
      <c r="G121" s="4"/>
      <c r="H121" s="4"/>
      <c r="I121" s="4"/>
      <c r="J121" s="4"/>
      <c r="K121" s="4"/>
      <c r="L121" s="4"/>
      <c r="M121" s="4"/>
      <c r="N121" s="4"/>
    </row>
    <row r="122" spans="1:25">
      <c r="A122" t="s">
        <v>40</v>
      </c>
      <c r="B122" t="s">
        <v>3</v>
      </c>
      <c r="C122" t="s">
        <v>42</v>
      </c>
      <c r="D122" s="2" t="s">
        <v>113</v>
      </c>
      <c r="E122" s="2" t="s">
        <v>147</v>
      </c>
      <c r="F122" s="2"/>
      <c r="G122" s="2"/>
      <c r="H122" s="2"/>
      <c r="I122" s="2"/>
      <c r="J122" s="2"/>
      <c r="K122" s="2"/>
      <c r="L122" s="2"/>
      <c r="M122" s="2"/>
      <c r="N122" s="2"/>
    </row>
    <row r="123" spans="1:25">
      <c r="A123" t="s">
        <v>40</v>
      </c>
      <c r="B123" t="s">
        <v>4</v>
      </c>
      <c r="C123" t="s">
        <v>42</v>
      </c>
      <c r="D123" s="2" t="s">
        <v>114</v>
      </c>
      <c r="E123" t="s">
        <v>147</v>
      </c>
      <c r="F123" s="2"/>
      <c r="G123" s="2"/>
      <c r="H123" s="2"/>
      <c r="I123" s="2"/>
      <c r="J123" s="2"/>
      <c r="K123" s="2"/>
      <c r="L123" s="2"/>
      <c r="M123" s="2"/>
      <c r="N123" s="2"/>
    </row>
    <row r="124" spans="1:25">
      <c r="A124" t="s">
        <v>40</v>
      </c>
      <c r="B124" t="s">
        <v>5</v>
      </c>
      <c r="C124" t="s">
        <v>42</v>
      </c>
      <c r="D124" s="2" t="s">
        <v>115</v>
      </c>
      <c r="E124" t="s">
        <v>147</v>
      </c>
      <c r="F124" s="2"/>
      <c r="G124" s="2"/>
      <c r="H124" s="2"/>
      <c r="I124" s="2"/>
      <c r="J124" s="2"/>
      <c r="K124" s="2"/>
      <c r="L124" s="2"/>
      <c r="M124" s="2"/>
      <c r="N124" s="2"/>
    </row>
    <row r="125" spans="1:25">
      <c r="A125" t="s">
        <v>40</v>
      </c>
      <c r="B125" t="s">
        <v>39</v>
      </c>
      <c r="C125" t="s">
        <v>42</v>
      </c>
      <c r="D125" t="s">
        <v>116</v>
      </c>
      <c r="E125" s="2" t="s">
        <v>147</v>
      </c>
    </row>
    <row r="126" spans="1:25">
      <c r="A126" t="s">
        <v>166</v>
      </c>
    </row>
    <row r="127" spans="1:25">
      <c r="A127" t="s">
        <v>165</v>
      </c>
      <c r="B127" t="s">
        <v>27</v>
      </c>
      <c r="C127" t="s">
        <v>41</v>
      </c>
      <c r="D127" s="3" t="s">
        <v>30</v>
      </c>
      <c r="E127" t="s">
        <v>147</v>
      </c>
    </row>
    <row r="128" spans="1:25">
      <c r="A128" t="s">
        <v>40</v>
      </c>
      <c r="B128" t="s">
        <v>38</v>
      </c>
      <c r="C128" t="s">
        <v>42</v>
      </c>
      <c r="D128" s="4" t="s">
        <v>117</v>
      </c>
      <c r="E128" t="s">
        <v>147</v>
      </c>
      <c r="F128" s="4"/>
      <c r="G128" s="4"/>
      <c r="H128" s="4"/>
      <c r="I128" s="4"/>
      <c r="J128" s="4"/>
      <c r="K128" s="4"/>
      <c r="L128" s="4"/>
    </row>
    <row r="129" spans="1:17">
      <c r="A129" t="s">
        <v>40</v>
      </c>
      <c r="B129" t="s">
        <v>3</v>
      </c>
      <c r="C129" t="s">
        <v>42</v>
      </c>
      <c r="D129" s="2" t="s">
        <v>118</v>
      </c>
      <c r="E129" s="2" t="s">
        <v>147</v>
      </c>
      <c r="F129" s="2"/>
      <c r="G129" s="2"/>
      <c r="H129" s="2"/>
      <c r="I129" s="2"/>
      <c r="J129" s="2"/>
      <c r="K129" s="2"/>
      <c r="L129" s="2"/>
    </row>
    <row r="130" spans="1:17">
      <c r="A130" t="s">
        <v>40</v>
      </c>
      <c r="B130" t="s">
        <v>4</v>
      </c>
      <c r="C130" t="s">
        <v>42</v>
      </c>
      <c r="D130" s="2" t="s">
        <v>119</v>
      </c>
      <c r="E130" t="s">
        <v>147</v>
      </c>
      <c r="F130" s="2"/>
      <c r="G130" s="2"/>
      <c r="H130" s="2"/>
      <c r="I130" s="2"/>
      <c r="J130" s="2"/>
      <c r="K130" s="2"/>
      <c r="L130" s="2"/>
    </row>
    <row r="131" spans="1:17">
      <c r="A131" t="s">
        <v>40</v>
      </c>
      <c r="B131" t="s">
        <v>5</v>
      </c>
      <c r="C131" t="s">
        <v>42</v>
      </c>
      <c r="D131" s="2" t="s">
        <v>120</v>
      </c>
      <c r="E131" t="s">
        <v>147</v>
      </c>
      <c r="F131" s="2"/>
      <c r="G131" s="2"/>
      <c r="H131" s="2"/>
      <c r="I131" s="2"/>
      <c r="J131" s="2"/>
      <c r="K131" s="2"/>
      <c r="L131" s="2"/>
    </row>
    <row r="132" spans="1:17">
      <c r="A132" t="s">
        <v>40</v>
      </c>
      <c r="B132" t="s">
        <v>39</v>
      </c>
      <c r="C132" t="s">
        <v>42</v>
      </c>
      <c r="D132" t="s">
        <v>121</v>
      </c>
      <c r="E132" s="2" t="s">
        <v>147</v>
      </c>
    </row>
    <row r="133" spans="1:17">
      <c r="A133" t="s">
        <v>166</v>
      </c>
    </row>
    <row r="134" spans="1:17">
      <c r="A134" t="s">
        <v>165</v>
      </c>
      <c r="B134" t="s">
        <v>27</v>
      </c>
      <c r="C134" t="s">
        <v>41</v>
      </c>
      <c r="D134" s="3" t="s">
        <v>31</v>
      </c>
      <c r="E134" t="s">
        <v>147</v>
      </c>
    </row>
    <row r="135" spans="1:17">
      <c r="A135" t="s">
        <v>40</v>
      </c>
      <c r="B135" t="s">
        <v>38</v>
      </c>
      <c r="C135" t="s">
        <v>42</v>
      </c>
      <c r="D135" s="4" t="s">
        <v>122</v>
      </c>
      <c r="E135" t="s">
        <v>147</v>
      </c>
      <c r="F135" s="4"/>
      <c r="G135" s="4"/>
      <c r="H135" s="4"/>
      <c r="I135" s="4"/>
      <c r="J135" s="4"/>
      <c r="K135" s="4"/>
      <c r="L135" s="4"/>
      <c r="M135" s="4"/>
      <c r="N135" s="4"/>
    </row>
    <row r="136" spans="1:17">
      <c r="A136" t="s">
        <v>40</v>
      </c>
      <c r="B136" t="s">
        <v>3</v>
      </c>
      <c r="C136" t="s">
        <v>42</v>
      </c>
      <c r="D136" s="2" t="s">
        <v>123</v>
      </c>
      <c r="E136" s="2" t="s">
        <v>147</v>
      </c>
      <c r="F136" s="2"/>
      <c r="G136" s="2"/>
      <c r="H136" s="2"/>
      <c r="I136" s="2"/>
      <c r="J136" s="2"/>
      <c r="K136" s="2"/>
      <c r="L136" s="2"/>
      <c r="M136" s="2"/>
      <c r="N136" s="2"/>
    </row>
    <row r="137" spans="1:17">
      <c r="A137" t="s">
        <v>40</v>
      </c>
      <c r="B137" t="s">
        <v>4</v>
      </c>
      <c r="C137" t="s">
        <v>42</v>
      </c>
      <c r="D137" s="2" t="s">
        <v>124</v>
      </c>
      <c r="E137" t="s">
        <v>147</v>
      </c>
      <c r="F137" s="2"/>
      <c r="G137" s="2"/>
      <c r="H137" s="2"/>
      <c r="I137" s="2"/>
      <c r="J137" s="2"/>
      <c r="K137" s="2"/>
      <c r="L137" s="2"/>
      <c r="M137" s="2"/>
      <c r="N137" s="2"/>
    </row>
    <row r="138" spans="1:17">
      <c r="A138" t="s">
        <v>40</v>
      </c>
      <c r="B138" t="s">
        <v>5</v>
      </c>
      <c r="C138" t="s">
        <v>42</v>
      </c>
      <c r="D138" s="2" t="s">
        <v>125</v>
      </c>
      <c r="E138" t="s">
        <v>147</v>
      </c>
      <c r="F138" s="2"/>
      <c r="G138" s="2"/>
      <c r="H138" s="2"/>
      <c r="I138" s="2"/>
      <c r="J138" s="2"/>
      <c r="K138" s="2"/>
      <c r="L138" s="2"/>
      <c r="M138" s="2"/>
      <c r="N138" s="2"/>
    </row>
    <row r="139" spans="1:17">
      <c r="A139" t="s">
        <v>40</v>
      </c>
      <c r="B139" t="s">
        <v>39</v>
      </c>
      <c r="C139" t="s">
        <v>42</v>
      </c>
      <c r="D139" t="s">
        <v>126</v>
      </c>
      <c r="E139" s="2" t="s">
        <v>147</v>
      </c>
    </row>
    <row r="140" spans="1:17">
      <c r="A140" t="s">
        <v>166</v>
      </c>
    </row>
    <row r="141" spans="1:17">
      <c r="A141" t="s">
        <v>165</v>
      </c>
      <c r="B141" t="s">
        <v>32</v>
      </c>
      <c r="C141" t="s">
        <v>41</v>
      </c>
      <c r="D141" s="3" t="s">
        <v>33</v>
      </c>
      <c r="E141" t="s">
        <v>147</v>
      </c>
    </row>
    <row r="142" spans="1:17">
      <c r="A142" t="s">
        <v>40</v>
      </c>
      <c r="B142" t="s">
        <v>38</v>
      </c>
      <c r="C142" t="s">
        <v>42</v>
      </c>
      <c r="D142" s="4" t="s">
        <v>127</v>
      </c>
      <c r="E142" t="s">
        <v>147</v>
      </c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spans="1:17">
      <c r="A143" t="s">
        <v>40</v>
      </c>
      <c r="B143" t="s">
        <v>3</v>
      </c>
      <c r="C143" t="s">
        <v>42</v>
      </c>
      <c r="D143" s="2" t="s">
        <v>128</v>
      </c>
      <c r="E143" s="2" t="s">
        <v>147</v>
      </c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</row>
    <row r="144" spans="1:17">
      <c r="A144" t="s">
        <v>40</v>
      </c>
      <c r="B144" t="s">
        <v>4</v>
      </c>
      <c r="C144" t="s">
        <v>42</v>
      </c>
      <c r="D144" s="2" t="s">
        <v>129</v>
      </c>
      <c r="E144" t="s">
        <v>147</v>
      </c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spans="1:19">
      <c r="A145" t="s">
        <v>40</v>
      </c>
      <c r="B145" t="s">
        <v>5</v>
      </c>
      <c r="C145" t="s">
        <v>42</v>
      </c>
      <c r="D145" s="2" t="s">
        <v>130</v>
      </c>
      <c r="E145" t="s">
        <v>147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1:19">
      <c r="A146" t="s">
        <v>40</v>
      </c>
      <c r="B146" t="s">
        <v>39</v>
      </c>
      <c r="C146" t="s">
        <v>42</v>
      </c>
      <c r="D146" t="s">
        <v>131</v>
      </c>
      <c r="E146" s="2" t="s">
        <v>147</v>
      </c>
    </row>
    <row r="147" spans="1:19">
      <c r="A147" t="s">
        <v>166</v>
      </c>
    </row>
    <row r="148" spans="1:19">
      <c r="A148" t="s">
        <v>165</v>
      </c>
      <c r="B148" t="s">
        <v>32</v>
      </c>
      <c r="C148" t="s">
        <v>41</v>
      </c>
      <c r="D148" s="3" t="s">
        <v>34</v>
      </c>
      <c r="E148" t="s">
        <v>147</v>
      </c>
    </row>
    <row r="149" spans="1:19">
      <c r="A149" t="s">
        <v>40</v>
      </c>
      <c r="B149" t="s">
        <v>38</v>
      </c>
      <c r="C149" t="s">
        <v>42</v>
      </c>
      <c r="D149" s="4" t="s">
        <v>132</v>
      </c>
      <c r="E149" t="s">
        <v>147</v>
      </c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9">
      <c r="A150" t="s">
        <v>40</v>
      </c>
      <c r="B150" t="s">
        <v>3</v>
      </c>
      <c r="C150" t="s">
        <v>42</v>
      </c>
      <c r="D150" s="2" t="s">
        <v>133</v>
      </c>
      <c r="E150" s="2" t="s">
        <v>147</v>
      </c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1:19">
      <c r="A151" t="s">
        <v>40</v>
      </c>
      <c r="B151" t="s">
        <v>4</v>
      </c>
      <c r="C151" t="s">
        <v>42</v>
      </c>
      <c r="D151" s="2" t="s">
        <v>134</v>
      </c>
      <c r="E151" t="s">
        <v>147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1:19">
      <c r="A152" t="s">
        <v>40</v>
      </c>
      <c r="B152" t="s">
        <v>5</v>
      </c>
      <c r="C152" t="s">
        <v>42</v>
      </c>
      <c r="D152" s="2" t="s">
        <v>135</v>
      </c>
      <c r="E152" t="s">
        <v>147</v>
      </c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1:19">
      <c r="A153" t="s">
        <v>40</v>
      </c>
      <c r="B153" t="s">
        <v>39</v>
      </c>
      <c r="C153" t="s">
        <v>42</v>
      </c>
      <c r="D153" t="s">
        <v>136</v>
      </c>
      <c r="E153" s="2" t="s">
        <v>147</v>
      </c>
    </row>
    <row r="154" spans="1:19">
      <c r="A154" t="s">
        <v>166</v>
      </c>
    </row>
    <row r="155" spans="1:19">
      <c r="A155" t="s">
        <v>165</v>
      </c>
      <c r="B155" t="s">
        <v>35</v>
      </c>
      <c r="C155" t="s">
        <v>41</v>
      </c>
      <c r="D155" s="3" t="s">
        <v>36</v>
      </c>
      <c r="E155" t="s">
        <v>147</v>
      </c>
    </row>
    <row r="156" spans="1:19">
      <c r="A156" t="s">
        <v>40</v>
      </c>
      <c r="B156" t="s">
        <v>38</v>
      </c>
      <c r="C156" t="s">
        <v>42</v>
      </c>
      <c r="D156" s="4" t="s">
        <v>137</v>
      </c>
      <c r="E156" t="s">
        <v>147</v>
      </c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>
      <c r="A157" t="s">
        <v>40</v>
      </c>
      <c r="B157" t="s">
        <v>3</v>
      </c>
      <c r="C157" t="s">
        <v>42</v>
      </c>
      <c r="D157" s="2" t="s">
        <v>138</v>
      </c>
      <c r="E157" s="2" t="s">
        <v>147</v>
      </c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>
      <c r="A158" t="s">
        <v>40</v>
      </c>
      <c r="B158" t="s">
        <v>4</v>
      </c>
      <c r="C158" t="s">
        <v>42</v>
      </c>
      <c r="D158" s="2" t="s">
        <v>139</v>
      </c>
      <c r="E158" t="s">
        <v>147</v>
      </c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>
      <c r="A159" t="s">
        <v>40</v>
      </c>
      <c r="B159" t="s">
        <v>5</v>
      </c>
      <c r="C159" t="s">
        <v>42</v>
      </c>
      <c r="D159" s="2" t="s">
        <v>140</v>
      </c>
      <c r="E159" t="s">
        <v>147</v>
      </c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>
      <c r="A160" t="s">
        <v>40</v>
      </c>
      <c r="B160" t="s">
        <v>39</v>
      </c>
      <c r="C160" t="s">
        <v>42</v>
      </c>
      <c r="D160" t="s">
        <v>141</v>
      </c>
      <c r="E160" s="2" t="s">
        <v>147</v>
      </c>
    </row>
    <row r="161" spans="1:16">
      <c r="A161" t="s">
        <v>166</v>
      </c>
    </row>
    <row r="162" spans="1:16">
      <c r="A162" t="s">
        <v>165</v>
      </c>
      <c r="B162" t="s">
        <v>35</v>
      </c>
      <c r="C162" t="s">
        <v>41</v>
      </c>
      <c r="D162" s="3" t="s">
        <v>37</v>
      </c>
      <c r="E162" t="s">
        <v>147</v>
      </c>
    </row>
    <row r="163" spans="1:16">
      <c r="A163" t="s">
        <v>40</v>
      </c>
      <c r="B163" t="s">
        <v>38</v>
      </c>
      <c r="C163" t="s">
        <v>42</v>
      </c>
      <c r="D163" s="4" t="s">
        <v>142</v>
      </c>
      <c r="E163" t="s">
        <v>147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>
      <c r="A164" t="s">
        <v>40</v>
      </c>
      <c r="B164" t="s">
        <v>3</v>
      </c>
      <c r="C164" t="s">
        <v>42</v>
      </c>
      <c r="D164" s="2" t="s">
        <v>143</v>
      </c>
      <c r="E164" s="2" t="s">
        <v>147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1:16">
      <c r="A165" t="s">
        <v>40</v>
      </c>
      <c r="B165" t="s">
        <v>4</v>
      </c>
      <c r="C165" t="s">
        <v>42</v>
      </c>
      <c r="D165" s="2" t="s">
        <v>144</v>
      </c>
      <c r="E165" t="s">
        <v>147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1:16">
      <c r="A166" t="s">
        <v>40</v>
      </c>
      <c r="B166" t="s">
        <v>5</v>
      </c>
      <c r="C166" t="s">
        <v>42</v>
      </c>
      <c r="D166" s="2" t="s">
        <v>145</v>
      </c>
      <c r="E166" t="s">
        <v>147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1:16">
      <c r="A167" t="s">
        <v>40</v>
      </c>
      <c r="B167" t="s">
        <v>39</v>
      </c>
      <c r="C167" t="s">
        <v>42</v>
      </c>
      <c r="D167" t="s">
        <v>146</v>
      </c>
      <c r="E167" s="2" t="s">
        <v>147</v>
      </c>
    </row>
    <row r="168" spans="1:16">
      <c r="A168" t="s">
        <v>166</v>
      </c>
    </row>
  </sheetData>
  <pageMargins left="0" right="0" top="0.39370078740157483" bottom="0.39370078740157483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edited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 Schlisio</dc:creator>
  <cp:lastModifiedBy>Georg Schlisio</cp:lastModifiedBy>
  <cp:revision>6</cp:revision>
  <dcterms:created xsi:type="dcterms:W3CDTF">2023-06-11T15:44:50Z</dcterms:created>
  <dcterms:modified xsi:type="dcterms:W3CDTF">2023-06-13T07:56:04Z</dcterms:modified>
</cp:coreProperties>
</file>